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iomara Mantilla\Desktop\UAESP\GESTION PGIRS\COMITE TECNICO\DTS\DTS BORRADOR\PROGRAMAS Y PROYECTOS\"/>
    </mc:Choice>
  </mc:AlternateContent>
  <bookViews>
    <workbookView xWindow="0" yWindow="0" windowWidth="19200" windowHeight="7310"/>
  </bookViews>
  <sheets>
    <sheet name="Programas Barrido y Limpieza" sheetId="13" r:id="rId1"/>
    <sheet name="MV Barrido" sheetId="14" r:id="rId2"/>
    <sheet name="Riesgos Barrido" sheetId="15" r:id="rId3"/>
    <sheet name="Cronograma Barrido" sheetId="1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5" l="1"/>
  <c r="I45" i="15"/>
  <c r="I44" i="15"/>
  <c r="I43" i="15"/>
  <c r="I42" i="15"/>
  <c r="I41" i="15"/>
  <c r="I20" i="15"/>
  <c r="I19" i="15"/>
  <c r="I18" i="15"/>
  <c r="I17" i="15"/>
</calcChain>
</file>

<file path=xl/comments1.xml><?xml version="1.0" encoding="utf-8"?>
<comments xmlns="http://schemas.openxmlformats.org/spreadsheetml/2006/main">
  <authors>
    <author>dell</author>
  </authors>
  <commentList>
    <comment ref="B15" authorId="0" shapeId="0">
      <text>
        <r>
          <rPr>
            <sz val="8"/>
            <color indexed="81"/>
            <rFont val="Arial"/>
            <family val="2"/>
          </rPr>
          <t>Factor de riesgo que evalúa las amenazas y vulnerabilidades de las actividades del proyecto, calificadas como                    1: Baja probabilidad    (0)                                               2: Media probabilidad (0.5)                                                    3: Alta probabilidad     (1)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Arial"/>
            <family val="2"/>
          </rPr>
          <t xml:space="preserve">Entiéndase por riesgo financiero la posibilidad que no halla recursos, que sean insuficientes o haya riesgo de pérdida del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sz val="8"/>
            <color indexed="81"/>
            <rFont val="Arial"/>
            <family val="2"/>
          </rPr>
          <t xml:space="preserve">Entiéndase por riesgo político la posibilidad que no haya voluntad de hacer el proyecto por parte de los tomadores de decisiones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sz val="8"/>
            <color indexed="81"/>
            <rFont val="Arial"/>
            <family val="2"/>
          </rPr>
          <t>Entiéndase por riesgo social  la posibilidad de que no se acepte el proyecto por la población impactada o haya una alteración al orden público, social o sanitario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sz val="8"/>
            <color indexed="81"/>
            <rFont val="Arial"/>
            <family val="2"/>
          </rPr>
          <t xml:space="preserve">Entiéndase por riesgo ambiental por la posibilidad de que el proyecto impacten negativamente al ambiente o las determinantes ambientales no propicien la instalación del proyecto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sz val="8"/>
            <color indexed="81"/>
            <rFont val="Arial"/>
            <family val="2"/>
          </rPr>
          <t>Entiéndase por el riesgo legal como la probabilidad de que el proyecto vaya en contravía del orden jurídico establecido y vigente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Sera el promedio de la suma de los factores dividido 15 
Probabilidad baja de 0 a 0.33
Probabilidad media 0.34 a 0.66                                          probabilidad alta de 0.67 a 1.0 </t>
        </r>
      </text>
    </comment>
    <comment ref="I39" authorId="0" shapeId="0">
      <text>
        <r>
          <rPr>
            <sz val="9"/>
            <color indexed="81"/>
            <rFont val="Tahoma"/>
            <family val="2"/>
          </rPr>
          <t xml:space="preserve">Sera el promedio de la suma de los factores dividido 15 
Probabilidad baja de 0 a 0.33
Probabilidad media 0.34 a 0.66                                          probabilidad alta de 0.67 a 1.0 </t>
        </r>
      </text>
    </comment>
  </commentList>
</comments>
</file>

<file path=xl/sharedStrings.xml><?xml version="1.0" encoding="utf-8"?>
<sst xmlns="http://schemas.openxmlformats.org/spreadsheetml/2006/main" count="444" uniqueCount="184">
  <si>
    <t xml:space="preserve">Nivel </t>
  </si>
  <si>
    <t>Indicadores (permiten precisar los resultados esperados)</t>
  </si>
  <si>
    <t>Meta Final</t>
  </si>
  <si>
    <t>Metas Intermedias</t>
  </si>
  <si>
    <t>Cantidad</t>
  </si>
  <si>
    <t xml:space="preserve">Calidad </t>
  </si>
  <si>
    <t>Tiempo</t>
  </si>
  <si>
    <t>Lugar</t>
  </si>
  <si>
    <t>Grupo Social</t>
  </si>
  <si>
    <t>Año 1</t>
  </si>
  <si>
    <t xml:space="preserve">Año 2 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</si>
  <si>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</si>
  <si>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</si>
  <si>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</si>
  <si>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</si>
  <si>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</si>
  <si>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</si>
  <si>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</si>
  <si>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</si>
  <si>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</si>
  <si>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</si>
  <si>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Finalidad</t>
  </si>
  <si>
    <t>Propósito</t>
  </si>
  <si>
    <t>Componentes:</t>
  </si>
  <si>
    <t>Actividades</t>
  </si>
  <si>
    <t>2021-2032</t>
  </si>
  <si>
    <t>Distrito Capital</t>
  </si>
  <si>
    <t>1 Inventario</t>
  </si>
  <si>
    <t>Habitantes del D.C.</t>
  </si>
  <si>
    <t>Nivel</t>
  </si>
  <si>
    <t>Indicador</t>
  </si>
  <si>
    <t>Fuente de información</t>
  </si>
  <si>
    <t>Método de recolección</t>
  </si>
  <si>
    <t>Frecuencia</t>
  </si>
  <si>
    <t>Responsable</t>
  </si>
  <si>
    <t>Componentes</t>
  </si>
  <si>
    <t>Medios de verificación del proyecto</t>
  </si>
  <si>
    <t>UAESP</t>
  </si>
  <si>
    <t>Factor de Riesgo</t>
  </si>
  <si>
    <t>Financiero</t>
  </si>
  <si>
    <t>Político</t>
  </si>
  <si>
    <t>Social</t>
  </si>
  <si>
    <t>Ambiental</t>
  </si>
  <si>
    <t>Legal</t>
  </si>
  <si>
    <t>Actividad</t>
  </si>
  <si>
    <t>Horizonte</t>
  </si>
  <si>
    <t>Fecha inicio</t>
  </si>
  <si>
    <t>Fecha Final</t>
  </si>
  <si>
    <t>Año 2</t>
  </si>
  <si>
    <t>Largo</t>
  </si>
  <si>
    <t>1 documento</t>
  </si>
  <si>
    <t>2023-2032</t>
  </si>
  <si>
    <t>Corto</t>
  </si>
  <si>
    <t>Programa Barrido y Limpieza de Vías y Areas Públicas -  Proyectos</t>
  </si>
  <si>
    <t xml:space="preserve">Proyecto 1. Identificar las necesidades particulares de barrido y limpieza en las diferentes zonas de la ciudad </t>
  </si>
  <si>
    <t>Disminuir la acumulación de residuos que son objeto de barrido en vías y áreas públicas</t>
  </si>
  <si>
    <t>Garantizar la correcta asignación de frecuencias en la atención de barrido y limpieza, en las zonas de espacio público de la ciudad, de acuerdo con  dinámicas territoriales</t>
  </si>
  <si>
    <t>Memorias de las mesas interinstitucionales que den cuenta del seguimiento de los compromisos y los lineamientos establecidos</t>
  </si>
  <si>
    <t>Metodología para la detemrinación de frecuencias en la actividad de barrido y limpieza</t>
  </si>
  <si>
    <t>Lineamientos de acciones encaminadas al reverdecimiento de la ciudad en zonas con cobertura deficiente asociadas las frecuencias de barrido y limpieza.</t>
  </si>
  <si>
    <t>Inventario de zonas con cobertura vegetal deficiente, que inciden en la actividad de barrido.</t>
  </si>
  <si>
    <t xml:space="preserve">  </t>
  </si>
  <si>
    <t>Mesa interinstitucional anual en la que se alojen las instituciones que tengan  injerencia en el desarrollo de la ciudad y el espacio público</t>
  </si>
  <si>
    <t>1 mesa</t>
  </si>
  <si>
    <t>Evaluación y seguimento de los compromisos adquiridos en el marco de la mesa interinstitucinal anual</t>
  </si>
  <si>
    <t>Cada año el Distrito contara, con los lineamientos necesarios para la correcta atención de barrido y limpieza del espacio publico</t>
  </si>
  <si>
    <t>(La mesa tendra acción en los 12 años de horizonte del PGIRS)</t>
  </si>
  <si>
    <t>Elaboración de un documento metodológico que involucre las dinámicas de uso de suelo y desarrollo de actividad económica para la asignación de frecuencias de barrido</t>
  </si>
  <si>
    <t>1 Documento</t>
  </si>
  <si>
    <t xml:space="preserve">Documento metodológico que involucre las dinámicas del territorio en la asignación de frecuencias de barrido, sera actualizado cada 4 años </t>
  </si>
  <si>
    <t xml:space="preserve">2022 - 2026  - 2030 </t>
  </si>
  <si>
    <t>Cada 4 años el Distrito contará, con un documento metodológico que involucre las dinámicas del territorio para la asignación de frecuencias de barrido</t>
  </si>
  <si>
    <t xml:space="preserve">Generación de un inventario de zonas con cobertura vegetal deficiente </t>
  </si>
  <si>
    <t xml:space="preserve">Inventario de zonas con cobertura vegetal deficiente </t>
  </si>
  <si>
    <t>En 2 años el Distrito contará con un Inventario de zonas con cobertura vegetal deficiente, que será actualizado de manera anual</t>
  </si>
  <si>
    <t>Este inventario se revisará anualmente, y se actualizara de acuerdo a los lineamientos de la mesa técnica</t>
  </si>
  <si>
    <t>Monitoreo de las acciones encaminadas al reverdecimiento de la ciudad en zonas con cobertura vegetal deficiente.</t>
  </si>
  <si>
    <t xml:space="preserve">1 documento </t>
  </si>
  <si>
    <t xml:space="preserve">% de disminuciön de las áreas consignadas en el Inventario de zonas con cobertura vegetal deficiente </t>
  </si>
  <si>
    <t xml:space="preserve">Cada año el Distrito contará, con el seguimiento de acciones encaminadas al reverdecimiento de la ciudad en zonas con cobertura vegetal deficiente </t>
  </si>
  <si>
    <t>Evaluacón anual, actividad tendra acción en los 12 años de horizonte del PGIRS</t>
  </si>
  <si>
    <t>Proyecto 2. Realizar  un diagnóstico que permita identificar las necesidades de instalación, distribución, retiro y reposición de cestas públicas</t>
  </si>
  <si>
    <t>Cestas con residuos sólidos presentados por parte del usuario sin rebosamiento, utilizadas y atendidas eficientemente.</t>
  </si>
  <si>
    <t>El cumplimiento del concepto del área limpia con la adecuada distribución y atención de cestas públicas.</t>
  </si>
  <si>
    <t>Memorias de las mesas interinstitucionales que den cuenta del seguimiento de los compromisos y los lineamientos establecidos con relación a la distribución, instalación, retiro, reubicación y  reposición de cestas públicas.</t>
  </si>
  <si>
    <t>Inventario interinstitucional de la ubicación de las cestas en el distrito.</t>
  </si>
  <si>
    <t>Metodología para la determinación de necesidades, caracteristicas,  instalación, distribución, retiro, reubicación y reposición de cestas públicas</t>
  </si>
  <si>
    <t>Ejecución de la metodología para la  instalación, distribución, retiro, reubicación y reposición de cestas públicas.</t>
  </si>
  <si>
    <t>Documento de seguimiento al plan de trabajo realizado para la instalación, distribución, retiro, reubicación y reposición de cestas públicas</t>
  </si>
  <si>
    <t xml:space="preserve">Seguimiento de las acciones encaminadas al educar el buen uso y cuidado de las cestas públicas </t>
  </si>
  <si>
    <t>Establecer una mesa interinstitucional anual en la que se involucren las instituciones que tengan  ingerencia en el desarrollo de la ciudad y el espacio público, y en la cual se establezcan las responsabilidades.</t>
  </si>
  <si>
    <t>1 mesa anual</t>
  </si>
  <si>
    <t>Evaluación y seguimento de los compromisos adquiridos en el marco de la mesa interinstitucional anual</t>
  </si>
  <si>
    <t>Cada año el Distrito contará, con los lineamientos necesarios para la correcta atención de barrido y limpieza del espacio público</t>
  </si>
  <si>
    <t>(La mesa tendra acción en los 12 años de horIzonte del PGIRS)</t>
  </si>
  <si>
    <t xml:space="preserve">Generación de Inventario dinámico interinstitucional de las cestas en espacio público </t>
  </si>
  <si>
    <t xml:space="preserve"> 1 inventario </t>
  </si>
  <si>
    <t xml:space="preserve">Un inventario de la ubicación actual de las cestas con una actualización anual </t>
  </si>
  <si>
    <t>Cada 2 años se actualizará el inventario de cestas en el distrito capital .</t>
  </si>
  <si>
    <t xml:space="preserve">Este inventario se revisará anualmente, y se actualizara de acuerdo con el seguimiento </t>
  </si>
  <si>
    <t>Metodología para la determinación de indicadores que determinen una eficiciente distribución  y mantenimiento de cestas de la ciudad.</t>
  </si>
  <si>
    <t xml:space="preserve">Documento metodologico que determine la evaluación de indicadores de acuerdo a las dinámicas de la ciudad que permita determinar las necesidades de ubicación y mantenimiento  de cestas </t>
  </si>
  <si>
    <t>En 1 año el Distrito contará, con un documento metodologico que mediante indicadores permita determinar la distribución de cestas en el distrito capital</t>
  </si>
  <si>
    <t>Elaboración y ejecución  de un plan de trabajo para la ejecución de las actividades encaminadas a la  instalación, retiro, reubicación y  reposición de cestas públicas.</t>
  </si>
  <si>
    <t>1 documenteo</t>
  </si>
  <si>
    <t xml:space="preserve">Plan de trabajo  para las actividades de instalación, retiro, reubicación y  reposición de cestas públicas. </t>
  </si>
  <si>
    <t>En 1 año el Distrito contará, con un plan de trabajo para la  instalación, retiro, reubicación y  reposición de cestas públicas</t>
  </si>
  <si>
    <t xml:space="preserve">Seguimiento al plan de trabajo que contenga los indicadores de cumplimiento </t>
  </si>
  <si>
    <t>% de cumplimiento anual de indicadores de cumplimiento</t>
  </si>
  <si>
    <t>2021 - 2032</t>
  </si>
  <si>
    <t>Cada año el districto contará con un documento de evaluación del cumplimiento de indicadores para la instalación, retiro, reubicación y  reposición de cestas públicas</t>
  </si>
  <si>
    <t>Campañas educativas y de sensibilización para el buen uso y cuidado de las cestas públicas.</t>
  </si>
  <si>
    <t xml:space="preserve">1 Campaña </t>
  </si>
  <si>
    <t xml:space="preserve">Encuesta de eficacia de las campañas de socialización </t>
  </si>
  <si>
    <t xml:space="preserve">en un año el distrito Capital contará con campañasde socialización   periódicas para generar conciencia colectiva sobre el buen uso y cuidado de las cestas públicas </t>
  </si>
  <si>
    <t xml:space="preserve">Cada año se medirá la eficiacia de las campaña sociales </t>
  </si>
  <si>
    <t>Proyecto 3. Contar con un programa de cultura ciudadana y gestión social sobre el adecuado uso del mobiliario del Distrito dispuesto en espacio público, separación efectiva en la fuente y la económía circular.</t>
  </si>
  <si>
    <t>Disminuir la vandalización y/o hurto del mobiliario urbano para la presentación de residuos sólidos</t>
  </si>
  <si>
    <t xml:space="preserve">Apropiación de la comunidad del mobiliario urbano para la disposición de residuos solidos en el espacio público </t>
  </si>
  <si>
    <t>Memorias de las mesas interinstitucionales como evidencia y seguimiento de los compromisos y los lineamientos establecidos</t>
  </si>
  <si>
    <t xml:space="preserve">Metodología para la determinación de frecuencias de limpieza  .   </t>
  </si>
  <si>
    <t xml:space="preserve">Inventario del moviliario urbano (cestas)  </t>
  </si>
  <si>
    <t xml:space="preserve">Mesa de trabajo interinstitucionanual que   defina el trabajo pedagogico de cultura ciudadana sobre la apropiación y el buen uso del mobiliario urbano para la presentación de residuos sólidos  del  Distrito Capital. </t>
  </si>
  <si>
    <t xml:space="preserve">1 mesa </t>
  </si>
  <si>
    <t xml:space="preserve"> 2022-2032</t>
  </si>
  <si>
    <t>Cada 2 años el Distrito contará, con los lineamientos necesarios para el programa de cultura ciudadana, sobre el buen uso del mobiliario urbano para la presentación de residuos sólidosen el  espacio publico</t>
  </si>
  <si>
    <t xml:space="preserve">Revisión periodica en el  inventario del mobiliario urbano para la presentación de residuos sólidos. </t>
  </si>
  <si>
    <t>1 revisión de inventario</t>
  </si>
  <si>
    <t xml:space="preserve">revisón y actualización sobre el inventario del mobiliario urbano para la presentación de residuos sólidos, </t>
  </si>
  <si>
    <t>En 2 años el Distrito contará con un Inventario del mobiliario urbano para la presentación de residuos sólidos, que será actualizado de manera anual</t>
  </si>
  <si>
    <t xml:space="preserve">Este inventario se revisará anualmente, y se actualizará de acuerdo con el seguimiento </t>
  </si>
  <si>
    <t>Fortalecimiento de campañas educativas y de sensibilización para el buen uso y cuidado del mobiliario urbano para la presentación de residuos sólidos</t>
  </si>
  <si>
    <t>Evaluación de las acciones encaminadas a la cultura ciudadana, sobre el fomento del bueno uso del mobiliario urbano para la presentación de residuos sólidos.</t>
  </si>
  <si>
    <t xml:space="preserve">1 seguimiento </t>
  </si>
  <si>
    <t xml:space="preserve">Documento para la evaluación de las acciones encaminadas a fortalecer el buen uso del mobiliario urbano. </t>
  </si>
  <si>
    <t xml:space="preserve">Cada año el Distrito contará con la evaluación del resultado de las campañas para la apropiación de la comunidad del mobiliario urbano para la presentación de residuos sólidos </t>
  </si>
  <si>
    <t>Programa Barrido y Limpieza de vías y áreas públicas- Medios de verificación</t>
  </si>
  <si>
    <t>Mesa interinstitucional anual en la que se alojen las instituciones que tengan  ingerencia en el desarrollo de la ciudad y el espacio público.</t>
  </si>
  <si>
    <t>"1 mesa técnica anual ejecutada/ 
1 mesa técnica anual programada"</t>
  </si>
  <si>
    <t>SDA, Secretaría de Gobierno, Secretaría de Salud, IPES, Transmilenio, IDIPRON, UAESP, Alcaldías Locales, SDP; DADEP, Prestadores, IDU, IDRD, ERU, Empresa METRO.</t>
  </si>
  <si>
    <t>actas de reuniones, informes de seguimiento alas acciones del cumplimiento al plan de acción.</t>
  </si>
  <si>
    <t xml:space="preserve">4 mesas durante ejecución del PGIRS </t>
  </si>
  <si>
    <t>"1 documento técnico generado/
1 documento técnico proyectado"</t>
  </si>
  <si>
    <t>IDU, Gobierno, UAESP, Alcaldías Locales, SDP; DADEP, Catastro, Desarrollo Economico, IPES, Turismo, Movilidad, IDRD.</t>
  </si>
  <si>
    <t>Informes, actas de reuniones, visitas de campo.</t>
  </si>
  <si>
    <t>1  documento técnicos con actualización anual  durante ejecución del PGIRS</t>
  </si>
  <si>
    <t xml:space="preserve">UAESP  </t>
  </si>
  <si>
    <t>"1 inventario anual generado /
1 inventario anual proyectado"</t>
  </si>
  <si>
    <t>DADEP, Interventoria, Catastro,  UAESP, SDP, Prestadores, SDA, Jardín Botánico, Acueducto, adademia</t>
  </si>
  <si>
    <t>Visitas de campo, actas de reuniones , informes, revisión documental.</t>
  </si>
  <si>
    <t>1  inventario durante ejecución del PGIRS</t>
  </si>
  <si>
    <t xml:space="preserve">UAESP, DADEP, </t>
  </si>
  <si>
    <t>Visitas de campo, actas de reuniones , informes.</t>
  </si>
  <si>
    <t xml:space="preserve">1  documento técnico durante ejecución del PGIRS </t>
  </si>
  <si>
    <t xml:space="preserve"> UAESP, DADEP, SDA Jardín Botanico, Acueducto.</t>
  </si>
  <si>
    <t>actas de reuniones, informes de seguimiento a las acciones del cumplimiento al plan de acción.</t>
  </si>
  <si>
    <t>1 mesa durante ejecución del PGIRS</t>
  </si>
  <si>
    <t xml:space="preserve">UAESP, Prestadores, Interventoría, IDU, IDRD, DADEP, SDP, </t>
  </si>
  <si>
    <t>Visitas de campo, actas, informes</t>
  </si>
  <si>
    <t>1 inventario con actualización anual, durante ejecución del PGIRS</t>
  </si>
  <si>
    <t xml:space="preserve">UAESP, prestadores DADEP, IDU </t>
  </si>
  <si>
    <t>UAESP, Prestadores, Interventoría, DADEP, IDU, IDRD.</t>
  </si>
  <si>
    <t>Informes, analisis de la información</t>
  </si>
  <si>
    <t>1 documento tecnico, con actualización cada 4 años  durante ejecución del PGIRS</t>
  </si>
  <si>
    <t>Elaboración y ejecución  de un plan de trabajo para la ejecución de las actividades. encaminadas a la  instalación, retiro, reubicación y  reposición de cestas públicas.</t>
  </si>
  <si>
    <t>UAESP, Prestadores, Interventoría, DADEP, IDU, IDRD, Alcaldias Locales.</t>
  </si>
  <si>
    <t xml:space="preserve">Visitas de campo, actas de reuniones, </t>
  </si>
  <si>
    <t>1 documento técnicos durante ejecución del PGIRS</t>
  </si>
  <si>
    <t>UAESP, DADEP, IDRD Alcaldia Locales.</t>
  </si>
  <si>
    <t>Seguimiento al plan de trabajo que contenga los indicadores de cumplimiento.</t>
  </si>
  <si>
    <t>Informes, actas de reuniónes</t>
  </si>
  <si>
    <t>12 documentos técnicos, durante ejecución del PGIRS</t>
  </si>
  <si>
    <t>DADEP, IDEPAC, Alcaldias Locales, IDU, Prestadores, IDRD, UAESP</t>
  </si>
  <si>
    <t xml:space="preserve">campañasde socialización   periódicas para generar conciencia colectiva sobre el buen uso y cuidado de las cestas públicas </t>
  </si>
  <si>
    <t xml:space="preserve">12 veces </t>
  </si>
  <si>
    <t>UAESP, IDEPAC, DADEP, Prestadores</t>
  </si>
  <si>
    <t>Programa de Barrido y Limpieza  -Descripción de Riesgos del proyecto</t>
  </si>
  <si>
    <t>Metodología para la determinación de frecuencias en la actividad de barrido y limpieza</t>
  </si>
  <si>
    <t xml:space="preserve">Actividades </t>
  </si>
  <si>
    <t xml:space="preserve">Total </t>
  </si>
  <si>
    <t>Mesa interinstitucional anual en la que se alojen las instituciones que tengan  injerencia en el desarrollo de la ciudad y el espacio público.</t>
  </si>
  <si>
    <t>PROGRAMA DE BARRIDO Y LIMPIEZA DE ÁREAS PÚBLICAS</t>
  </si>
  <si>
    <t xml:space="preserve">Programa de Barrido y Limpieza -Cronograma </t>
  </si>
  <si>
    <t>Mediano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</si>
</sst>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i/>
      <sz val="8"/>
      <color rgb="FFFFFFFF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FF0000"/>
      <name val="Times New Roman"/>
      <family val="1"/>
    </font>
    <font>
      <sz val="8"/>
      <color theme="0"/>
      <name val="Times New Roman"/>
      <family val="1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sz val="8"/>
      <color indexed="81"/>
      <name val="Arial"/>
      <family val="2"/>
    </font>
    <font>
      <sz val="9"/>
      <color theme="1"/>
      <name val="Arial"/>
    </font>
    <font>
      <b/>
      <sz val="9"/>
      <color theme="1"/>
      <name val="Arial"/>
    </font>
    <font>
      <b/>
      <sz val="9"/>
      <color theme="0"/>
      <name val="Arial"/>
    </font>
    <font>
      <b/>
      <sz val="9"/>
      <color rgb="FFFFFFFF"/>
      <name val="Arial"/>
    </font>
    <font>
      <b/>
      <i/>
      <sz val="9"/>
      <color rgb="FFFFFFFF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9"/>
      <name val="Arial"/>
    </font>
    <font>
      <sz val="8"/>
      <color rgb="FF000000"/>
      <name val="Arial"/>
    </font>
    <font>
      <sz val="9"/>
      <color rgb="FFFFFFFF"/>
      <name val="Arial"/>
    </font>
    <font>
      <b/>
      <i/>
      <sz val="9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</cellStyleXfs>
  <cellXfs count="203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0" xfId="1" applyFont="1"/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1" applyFont="1" applyFill="1"/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justify" vertical="center" wrapText="1"/>
    </xf>
    <xf numFmtId="0" fontId="13" fillId="0" borderId="3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13" fillId="0" borderId="0" xfId="1" applyFont="1"/>
    <xf numFmtId="0" fontId="21" fillId="3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justify" vertical="center" wrapText="1"/>
    </xf>
    <xf numFmtId="0" fontId="13" fillId="0" borderId="0" xfId="1" applyFont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1" applyFont="1" applyBorder="1"/>
    <xf numFmtId="0" fontId="16" fillId="8" borderId="1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0" fillId="9" borderId="0" xfId="0" applyFill="1"/>
    <xf numFmtId="0" fontId="4" fillId="9" borderId="6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left" wrapText="1"/>
    </xf>
    <xf numFmtId="0" fontId="13" fillId="2" borderId="1" xfId="1" applyFont="1" applyFill="1" applyBorder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" fillId="8" borderId="9" xfId="1" applyFont="1" applyFill="1" applyBorder="1" applyAlignment="1"/>
    <xf numFmtId="0" fontId="17" fillId="8" borderId="3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left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11" borderId="1" xfId="1" applyFont="1" applyFill="1" applyBorder="1"/>
    <xf numFmtId="0" fontId="20" fillId="11" borderId="1" xfId="1" applyFont="1" applyFill="1" applyBorder="1" applyAlignment="1">
      <alignment wrapText="1"/>
    </xf>
    <xf numFmtId="0" fontId="19" fillId="11" borderId="1" xfId="1" applyFont="1" applyFill="1" applyBorder="1"/>
    <xf numFmtId="0" fontId="19" fillId="11" borderId="1" xfId="0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9" borderId="14" xfId="0" applyFont="1" applyFill="1" applyBorder="1" applyAlignment="1">
      <alignment vertical="center" wrapText="1"/>
    </xf>
    <xf numFmtId="0" fontId="22" fillId="9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20" fillId="11" borderId="1" xfId="1" applyFont="1" applyFill="1" applyBorder="1" applyAlignment="1">
      <alignment vertical="center"/>
    </xf>
    <xf numFmtId="0" fontId="20" fillId="11" borderId="1" xfId="1" applyFont="1" applyFill="1" applyBorder="1" applyAlignment="1">
      <alignment vertical="center" wrapText="1"/>
    </xf>
    <xf numFmtId="0" fontId="21" fillId="12" borderId="1" xfId="1" applyFont="1" applyFill="1" applyBorder="1" applyAlignment="1">
      <alignment horizontal="center" vertical="center" wrapText="1"/>
    </xf>
    <xf numFmtId="0" fontId="13" fillId="12" borderId="1" xfId="1" applyFont="1" applyFill="1" applyBorder="1"/>
    <xf numFmtId="0" fontId="13" fillId="12" borderId="1" xfId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wrapText="1"/>
    </xf>
    <xf numFmtId="0" fontId="17" fillId="8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13" fillId="0" borderId="0" xfId="1" applyFont="1" applyAlignment="1">
      <alignment horizontal="center" vertical="center"/>
    </xf>
    <xf numFmtId="0" fontId="17" fillId="6" borderId="1" xfId="1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justify" vertical="center" wrapText="1"/>
    </xf>
    <xf numFmtId="0" fontId="18" fillId="10" borderId="6" xfId="0" applyFont="1" applyFill="1" applyBorder="1" applyAlignment="1">
      <alignment horizontal="justify" vertical="center" wrapText="1"/>
    </xf>
    <xf numFmtId="0" fontId="18" fillId="10" borderId="7" xfId="0" applyFont="1" applyFill="1" applyBorder="1" applyAlignment="1">
      <alignment horizontal="justify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7" fillId="8" borderId="6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10" borderId="4" xfId="0" applyFont="1" applyFill="1" applyBorder="1" applyAlignment="1">
      <alignment horizontal="justify" vertical="center" wrapText="1"/>
    </xf>
    <xf numFmtId="0" fontId="18" fillId="10" borderId="10" xfId="0" applyFont="1" applyFill="1" applyBorder="1" applyAlignment="1">
      <alignment horizontal="justify" vertical="center" wrapText="1"/>
    </xf>
    <xf numFmtId="0" fontId="18" fillId="10" borderId="11" xfId="0" applyFont="1" applyFill="1" applyBorder="1" applyAlignment="1">
      <alignment horizontal="justify" vertical="center" wrapText="1"/>
    </xf>
    <xf numFmtId="0" fontId="19" fillId="0" borderId="8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7" fillId="10" borderId="5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7" fillId="10" borderId="7" xfId="0" applyFont="1" applyFill="1" applyBorder="1" applyAlignment="1">
      <alignment horizontal="left" vertical="center" wrapText="1"/>
    </xf>
    <xf numFmtId="0" fontId="19" fillId="11" borderId="13" xfId="0" applyFont="1" applyFill="1" applyBorder="1" applyAlignment="1">
      <alignment horizontal="left" vertical="center" wrapText="1"/>
    </xf>
    <xf numFmtId="0" fontId="19" fillId="11" borderId="14" xfId="0" applyFont="1" applyFill="1" applyBorder="1" applyAlignment="1">
      <alignment horizontal="left" vertical="center" wrapText="1"/>
    </xf>
    <xf numFmtId="0" fontId="19" fillId="11" borderId="15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justify" vertical="center" wrapText="1"/>
    </xf>
    <xf numFmtId="0" fontId="19" fillId="11" borderId="3" xfId="0" applyFont="1" applyFill="1" applyBorder="1" applyAlignment="1">
      <alignment horizontal="justify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vertical="center" wrapText="1"/>
    </xf>
    <xf numFmtId="0" fontId="24" fillId="11" borderId="5" xfId="0" applyFont="1" applyFill="1" applyBorder="1" applyAlignment="1">
      <alignment horizontal="left" vertical="center" wrapText="1"/>
    </xf>
    <xf numFmtId="0" fontId="24" fillId="11" borderId="6" xfId="0" applyFont="1" applyFill="1" applyBorder="1" applyAlignment="1">
      <alignment horizontal="left" vertical="center" wrapText="1"/>
    </xf>
    <xf numFmtId="0" fontId="24" fillId="11" borderId="7" xfId="0" applyFont="1" applyFill="1" applyBorder="1" applyAlignment="1">
      <alignment horizontal="left" vertical="center" wrapText="1"/>
    </xf>
    <xf numFmtId="0" fontId="18" fillId="11" borderId="5" xfId="0" applyFont="1" applyFill="1" applyBorder="1" applyAlignment="1">
      <alignment horizontal="justify" vertical="center" wrapText="1"/>
    </xf>
    <xf numFmtId="0" fontId="18" fillId="11" borderId="6" xfId="0" applyFont="1" applyFill="1" applyBorder="1" applyAlignment="1">
      <alignment horizontal="justify" vertical="center" wrapText="1"/>
    </xf>
    <xf numFmtId="0" fontId="18" fillId="11" borderId="7" xfId="0" applyFont="1" applyFill="1" applyBorder="1" applyAlignment="1">
      <alignment horizontal="justify" vertical="center" wrapText="1"/>
    </xf>
    <xf numFmtId="0" fontId="19" fillId="11" borderId="5" xfId="0" applyFont="1" applyFill="1" applyBorder="1" applyAlignment="1">
      <alignment horizontal="left" vertical="center" wrapText="1"/>
    </xf>
    <xf numFmtId="0" fontId="19" fillId="11" borderId="6" xfId="0" applyFont="1" applyFill="1" applyBorder="1" applyAlignment="1">
      <alignment horizontal="left" vertical="center" wrapText="1"/>
    </xf>
    <xf numFmtId="0" fontId="19" fillId="11" borderId="7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left" vertical="center" wrapText="1"/>
    </xf>
    <xf numFmtId="0" fontId="19" fillId="11" borderId="11" xfId="0" applyFont="1" applyFill="1" applyBorder="1" applyAlignment="1">
      <alignment horizontal="left" vertical="center" wrapText="1"/>
    </xf>
    <xf numFmtId="0" fontId="19" fillId="11" borderId="9" xfId="0" applyFont="1" applyFill="1" applyBorder="1" applyAlignment="1">
      <alignment horizontal="left" vertical="center" wrapText="1"/>
    </xf>
    <xf numFmtId="0" fontId="19" fillId="11" borderId="0" xfId="0" applyFont="1" applyFill="1" applyAlignment="1">
      <alignment horizontal="left" vertical="center" wrapText="1"/>
    </xf>
    <xf numFmtId="0" fontId="19" fillId="11" borderId="12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justify" vertical="center" wrapText="1"/>
    </xf>
    <xf numFmtId="0" fontId="18" fillId="11" borderId="10" xfId="0" applyFont="1" applyFill="1" applyBorder="1" applyAlignment="1">
      <alignment horizontal="justify" vertical="center" wrapText="1"/>
    </xf>
    <xf numFmtId="0" fontId="18" fillId="11" borderId="11" xfId="0" applyFont="1" applyFill="1" applyBorder="1" applyAlignment="1">
      <alignment horizontal="justify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horizontal="center" wrapText="1"/>
    </xf>
    <xf numFmtId="0" fontId="19" fillId="11" borderId="3" xfId="0" applyFont="1" applyFill="1" applyBorder="1" applyAlignment="1">
      <alignment horizontal="center" wrapText="1"/>
    </xf>
    <xf numFmtId="0" fontId="14" fillId="10" borderId="1" xfId="1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10" borderId="4" xfId="1" applyFont="1" applyFill="1" applyBorder="1" applyAlignment="1">
      <alignment horizontal="left" vertical="center" wrapText="1"/>
    </xf>
    <xf numFmtId="0" fontId="14" fillId="10" borderId="10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horizontal="center"/>
    </xf>
    <xf numFmtId="0" fontId="18" fillId="7" borderId="5" xfId="1" applyFont="1" applyFill="1" applyBorder="1" applyAlignment="1">
      <alignment horizontal="justify" vertical="center"/>
    </xf>
    <xf numFmtId="0" fontId="18" fillId="7" borderId="6" xfId="1" applyFont="1" applyFill="1" applyBorder="1" applyAlignment="1">
      <alignment horizontal="justify" vertical="center"/>
    </xf>
    <xf numFmtId="0" fontId="18" fillId="7" borderId="7" xfId="1" applyFont="1" applyFill="1" applyBorder="1" applyAlignment="1">
      <alignment horizontal="justify" vertical="center"/>
    </xf>
    <xf numFmtId="0" fontId="15" fillId="5" borderId="1" xfId="1" applyFont="1" applyFill="1" applyBorder="1" applyAlignment="1">
      <alignment horizontal="left"/>
    </xf>
    <xf numFmtId="0" fontId="17" fillId="8" borderId="1" xfId="1" applyFont="1" applyFill="1" applyBorder="1" applyAlignment="1">
      <alignment horizontal="center" vertical="center" wrapText="1"/>
    </xf>
    <xf numFmtId="0" fontId="23" fillId="8" borderId="14" xfId="1" applyFont="1" applyFill="1" applyBorder="1" applyAlignment="1">
      <alignment horizontal="center"/>
    </xf>
    <xf numFmtId="0" fontId="23" fillId="8" borderId="15" xfId="1" applyFont="1" applyFill="1" applyBorder="1" applyAlignment="1">
      <alignment horizontal="center"/>
    </xf>
    <xf numFmtId="0" fontId="14" fillId="10" borderId="9" xfId="1" applyFont="1" applyFill="1" applyBorder="1" applyAlignment="1">
      <alignment horizontal="left" vertical="center" wrapText="1"/>
    </xf>
    <xf numFmtId="0" fontId="14" fillId="10" borderId="0" xfId="1" applyFont="1" applyFill="1" applyBorder="1" applyAlignment="1">
      <alignment horizontal="left" vertical="center" wrapText="1"/>
    </xf>
    <xf numFmtId="0" fontId="14" fillId="10" borderId="13" xfId="1" applyFont="1" applyFill="1" applyBorder="1" applyAlignment="1">
      <alignment horizontal="left" vertical="center" wrapText="1"/>
    </xf>
    <xf numFmtId="0" fontId="14" fillId="10" borderId="14" xfId="1" applyFont="1" applyFill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7" fillId="8" borderId="16" xfId="1" applyFont="1" applyFill="1" applyBorder="1" applyAlignment="1">
      <alignment horizontal="center" vertical="center" wrapText="1"/>
    </xf>
    <xf numFmtId="0" fontId="14" fillId="10" borderId="5" xfId="1" applyFont="1" applyFill="1" applyBorder="1" applyAlignment="1">
      <alignment horizontal="left" vertical="center" wrapText="1"/>
    </xf>
    <xf numFmtId="0" fontId="14" fillId="10" borderId="6" xfId="1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4" fillId="4" borderId="10" xfId="1" applyFont="1" applyFill="1" applyBorder="1" applyAlignment="1">
      <alignment horizontal="left" vertical="center" wrapText="1"/>
    </xf>
  </cellXfs>
  <cellStyles count="82">
    <cellStyle name="Hipervínculo" xfId="46" builtinId="8" hidden="1"/>
    <cellStyle name="Hipervínculo" xfId="78" builtinId="8" hidden="1"/>
    <cellStyle name="Hipervínculo" xfId="68" builtinId="8" hidden="1"/>
    <cellStyle name="Hipervínculo" xfId="38" builtinId="8" hidden="1"/>
    <cellStyle name="Hipervínculo" xfId="62" builtinId="8" hidden="1"/>
    <cellStyle name="Hipervínculo" xfId="66" builtinId="8" hidden="1"/>
    <cellStyle name="Hipervínculo" xfId="74" builtinId="8" hidden="1"/>
    <cellStyle name="Hipervínculo" xfId="40" builtinId="8" hidden="1"/>
    <cellStyle name="Hipervínculo" xfId="76" builtinId="8" hidden="1"/>
    <cellStyle name="Hipervínculo" xfId="44" builtinId="8" hidden="1"/>
    <cellStyle name="Hipervínculo" xfId="48" builtinId="8" hidden="1"/>
    <cellStyle name="Hipervínculo" xfId="52" builtinId="8" hidden="1"/>
    <cellStyle name="Hipervínculo" xfId="26" builtinId="8" hidden="1"/>
    <cellStyle name="Hipervínculo" xfId="22" builtinId="8" hidden="1"/>
    <cellStyle name="Hipervínculo" xfId="2" builtinId="8" hidden="1"/>
    <cellStyle name="Hipervínculo" xfId="12" builtinId="8" hidden="1"/>
    <cellStyle name="Hipervínculo" xfId="16" builtinId="8" hidden="1"/>
    <cellStyle name="Hipervínculo" xfId="32" builtinId="8" hidden="1"/>
    <cellStyle name="Hipervínculo" xfId="60" builtinId="8" hidden="1"/>
    <cellStyle name="Hipervínculo" xfId="4" builtinId="8" hidden="1"/>
    <cellStyle name="Hipervínculo" xfId="30" builtinId="8" hidden="1"/>
    <cellStyle name="Hipervínculo" xfId="64" builtinId="8" hidden="1"/>
    <cellStyle name="Hipervínculo" xfId="72" builtinId="8" hidden="1"/>
    <cellStyle name="Hipervínculo" xfId="54" builtinId="8" hidden="1"/>
    <cellStyle name="Hipervínculo" xfId="70" builtinId="8" hidden="1"/>
    <cellStyle name="Hipervínculo" xfId="18" builtinId="8" hidden="1"/>
    <cellStyle name="Hipervínculo" xfId="28" builtinId="8" hidden="1"/>
    <cellStyle name="Hipervínculo" xfId="14" builtinId="8" hidden="1"/>
    <cellStyle name="Hipervínculo" xfId="6" builtinId="8" hidden="1"/>
    <cellStyle name="Hipervínculo" xfId="10" builtinId="8" hidden="1"/>
    <cellStyle name="Hipervínculo" xfId="20" builtinId="8" hidden="1"/>
    <cellStyle name="Hipervínculo" xfId="56" builtinId="8" hidden="1"/>
    <cellStyle name="Hipervínculo" xfId="58" builtinId="8" hidden="1"/>
    <cellStyle name="Hipervínculo" xfId="34" builtinId="8" hidden="1"/>
    <cellStyle name="Hipervínculo" xfId="50" builtinId="8" hidden="1"/>
    <cellStyle name="Hipervínculo" xfId="24" builtinId="8" hidden="1"/>
    <cellStyle name="Hipervínculo" xfId="42" builtinId="8" hidden="1"/>
    <cellStyle name="Hipervínculo" xfId="8" builtinId="8" hidden="1"/>
    <cellStyle name="Hipervínculo" xfId="36" builtinId="8" hidden="1"/>
    <cellStyle name="Hipervínculo visitado" xfId="23" builtinId="9" hidden="1"/>
    <cellStyle name="Hipervínculo visitado" xfId="61" builtinId="9" hidden="1"/>
    <cellStyle name="Hipervínculo visitado" xfId="79" builtinId="9" hidden="1"/>
    <cellStyle name="Hipervínculo visitado" xfId="9" builtinId="9" hidden="1"/>
    <cellStyle name="Hipervínculo visitado" xfId="69" builtinId="9" hidden="1"/>
    <cellStyle name="Hipervínculo visitado" xfId="27" builtinId="9" hidden="1"/>
    <cellStyle name="Hipervínculo visitado" xfId="39" builtinId="9" hidden="1"/>
    <cellStyle name="Hipervínculo visitado" xfId="43" builtinId="9" hidden="1"/>
    <cellStyle name="Hipervínculo visitado" xfId="13" builtinId="9" hidden="1"/>
    <cellStyle name="Hipervínculo visitado" xfId="29" builtinId="9" hidden="1"/>
    <cellStyle name="Hipervínculo visitado" xfId="73" builtinId="9" hidden="1"/>
    <cellStyle name="Hipervínculo visitado" xfId="57" builtinId="9" hidden="1"/>
    <cellStyle name="Hipervínculo visitado" xfId="77" builtinId="9" hidden="1"/>
    <cellStyle name="Hipervínculo visitado" xfId="51" builtinId="9" hidden="1"/>
    <cellStyle name="Hipervínculo visitado" xfId="49" builtinId="9" hidden="1"/>
    <cellStyle name="Hipervínculo visitado" xfId="25" builtinId="9" hidden="1"/>
    <cellStyle name="Hipervínculo visitado" xfId="5" builtinId="9" hidden="1"/>
    <cellStyle name="Hipervínculo visitado" xfId="41" builtinId="9" hidden="1"/>
    <cellStyle name="Hipervínculo visitado" xfId="7" builtinId="9" hidden="1"/>
    <cellStyle name="Hipervínculo visitado" xfId="63" builtinId="9" hidden="1"/>
    <cellStyle name="Hipervínculo visitado" xfId="33" builtinId="9" hidden="1"/>
    <cellStyle name="Hipervínculo visitado" xfId="75" builtinId="9" hidden="1"/>
    <cellStyle name="Hipervínculo visitado" xfId="71" builtinId="9" hidden="1"/>
    <cellStyle name="Hipervínculo visitado" xfId="53" builtinId="9" hidden="1"/>
    <cellStyle name="Hipervínculo visitado" xfId="59" builtinId="9" hidden="1"/>
    <cellStyle name="Hipervínculo visitado" xfId="45" builtinId="9" hidden="1"/>
    <cellStyle name="Hipervínculo visitado" xfId="15" builtinId="9" hidden="1"/>
    <cellStyle name="Hipervínculo visitado" xfId="47" builtinId="9" hidden="1"/>
    <cellStyle name="Hipervínculo visitado" xfId="67" builtinId="9" hidden="1"/>
    <cellStyle name="Hipervínculo visitado" xfId="3" builtinId="9" hidden="1"/>
    <cellStyle name="Hipervínculo visitado" xfId="19" builtinId="9" hidden="1"/>
    <cellStyle name="Hipervínculo visitado" xfId="55" builtinId="9" hidden="1"/>
    <cellStyle name="Hipervínculo visitado" xfId="37" builtinId="9" hidden="1"/>
    <cellStyle name="Hipervínculo visitado" xfId="21" builtinId="9" hidden="1"/>
    <cellStyle name="Hipervínculo visitado" xfId="31" builtinId="9" hidden="1"/>
    <cellStyle name="Hipervínculo visitado" xfId="17" builtinId="9" hidden="1"/>
    <cellStyle name="Hipervínculo visitado" xfId="11" builtinId="9" hidden="1"/>
    <cellStyle name="Hipervínculo visitado" xfId="35" builtinId="9" hidden="1"/>
    <cellStyle name="Hipervínculo visitado" xfId="65" builtinId="9" hidden="1"/>
    <cellStyle name="Normal" xfId="0" builtinId="0"/>
    <cellStyle name="Normal 2" xfId="1"/>
    <cellStyle name="Normal 2 2" xfId="80"/>
    <cellStyle name="Normal 2 3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tabSelected="1" zoomScale="160" zoomScaleNormal="160" workbookViewId="0">
      <selection activeCell="B50" sqref="B50:T67"/>
    </sheetView>
  </sheetViews>
  <sheetFormatPr baseColWidth="10" defaultColWidth="11.453125" defaultRowHeight="14.5" x14ac:dyDescent="0.35"/>
  <cols>
    <col min="1" max="1" width="5.54296875" customWidth="1"/>
    <col min="2" max="20" width="11.453125" style="32"/>
  </cols>
  <sheetData>
    <row r="1" spans="2:20" ht="15" customHeight="1" x14ac:dyDescent="0.35">
      <c r="B1" s="98" t="s">
        <v>53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78"/>
      <c r="O1" s="78"/>
      <c r="P1" s="78"/>
      <c r="Q1" s="78"/>
      <c r="R1" s="78"/>
      <c r="S1" s="78"/>
      <c r="T1" s="78"/>
    </row>
    <row r="3" spans="2:20" x14ac:dyDescent="0.35">
      <c r="B3" s="116" t="s">
        <v>0</v>
      </c>
      <c r="C3" s="118" t="s">
        <v>1</v>
      </c>
      <c r="D3" s="119"/>
      <c r="E3" s="119"/>
      <c r="F3" s="119"/>
      <c r="G3" s="120"/>
      <c r="H3" s="116" t="s">
        <v>2</v>
      </c>
      <c r="I3" s="118" t="s">
        <v>3</v>
      </c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</row>
    <row r="4" spans="2:20" ht="29" x14ac:dyDescent="0.35">
      <c r="B4" s="117"/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117"/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</row>
    <row r="5" spans="2:20" x14ac:dyDescent="0.35">
      <c r="B5" s="121" t="s">
        <v>54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</row>
    <row r="6" spans="2:20" x14ac:dyDescent="0.35">
      <c r="B6" s="107" t="s">
        <v>21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</row>
    <row r="7" spans="2:20" x14ac:dyDescent="0.35">
      <c r="B7" s="94" t="s">
        <v>55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</row>
    <row r="8" spans="2:20" x14ac:dyDescent="0.35">
      <c r="B8" s="107" t="s">
        <v>22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</row>
    <row r="9" spans="2:20" x14ac:dyDescent="0.35">
      <c r="B9" s="94" t="s">
        <v>56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</row>
    <row r="10" spans="2:20" x14ac:dyDescent="0.35">
      <c r="B10" s="107" t="s">
        <v>23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2:20" x14ac:dyDescent="0.35">
      <c r="B11" s="110" t="s">
        <v>57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</row>
    <row r="12" spans="2:20" x14ac:dyDescent="0.35">
      <c r="B12" s="113" t="s">
        <v>58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2:20" x14ac:dyDescent="0.35">
      <c r="B13" s="113" t="s">
        <v>59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</row>
    <row r="14" spans="2:20" x14ac:dyDescent="0.35">
      <c r="B14" s="113" t="s">
        <v>60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</row>
    <row r="15" spans="2:20" x14ac:dyDescent="0.35">
      <c r="B15" s="124" t="s">
        <v>61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</row>
    <row r="16" spans="2:20" x14ac:dyDescent="0.35">
      <c r="B16" s="127" t="s">
        <v>24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2:20" x14ac:dyDescent="0.35">
      <c r="B17" s="103" t="s">
        <v>62</v>
      </c>
      <c r="C17" s="101" t="s">
        <v>63</v>
      </c>
      <c r="D17" s="101" t="s">
        <v>64</v>
      </c>
      <c r="E17" s="80" t="s">
        <v>25</v>
      </c>
      <c r="F17" s="101" t="s">
        <v>26</v>
      </c>
      <c r="G17" s="101" t="s">
        <v>28</v>
      </c>
      <c r="H17" s="101" t="s">
        <v>65</v>
      </c>
      <c r="I17" s="130">
        <v>1</v>
      </c>
      <c r="J17" s="130">
        <v>1</v>
      </c>
      <c r="K17" s="130">
        <v>1</v>
      </c>
      <c r="L17" s="130">
        <v>1</v>
      </c>
      <c r="M17" s="130">
        <v>1</v>
      </c>
      <c r="N17" s="130">
        <v>1</v>
      </c>
      <c r="O17" s="130">
        <v>1</v>
      </c>
      <c r="P17" s="130">
        <v>1</v>
      </c>
      <c r="Q17" s="130">
        <v>1</v>
      </c>
      <c r="R17" s="130">
        <v>1</v>
      </c>
      <c r="S17" s="130">
        <v>1</v>
      </c>
      <c r="T17" s="130">
        <v>1</v>
      </c>
    </row>
    <row r="18" spans="2:20" ht="57.5" x14ac:dyDescent="0.35">
      <c r="B18" s="104"/>
      <c r="C18" s="102"/>
      <c r="D18" s="102"/>
      <c r="E18" s="82" t="s">
        <v>66</v>
      </c>
      <c r="F18" s="102"/>
      <c r="G18" s="102"/>
      <c r="H18" s="102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2:20" ht="172.5" x14ac:dyDescent="0.35">
      <c r="B19" s="83" t="s">
        <v>67</v>
      </c>
      <c r="C19" s="82" t="s">
        <v>68</v>
      </c>
      <c r="D19" s="82" t="s">
        <v>69</v>
      </c>
      <c r="E19" s="82" t="s">
        <v>70</v>
      </c>
      <c r="F19" s="19" t="s">
        <v>26</v>
      </c>
      <c r="G19" s="19" t="s">
        <v>28</v>
      </c>
      <c r="H19" s="82" t="s">
        <v>71</v>
      </c>
      <c r="I19" s="19"/>
      <c r="J19" s="82">
        <v>1</v>
      </c>
      <c r="K19" s="82"/>
      <c r="L19" s="82"/>
      <c r="M19" s="82"/>
      <c r="N19" s="82">
        <v>1</v>
      </c>
      <c r="O19" s="82"/>
      <c r="P19" s="82"/>
      <c r="Q19" s="82"/>
      <c r="R19" s="82">
        <v>1</v>
      </c>
      <c r="S19" s="91"/>
      <c r="T19" s="91"/>
    </row>
    <row r="20" spans="2:20" x14ac:dyDescent="0.35">
      <c r="B20" s="103" t="s">
        <v>72</v>
      </c>
      <c r="C20" s="101" t="s">
        <v>27</v>
      </c>
      <c r="D20" s="101" t="s">
        <v>73</v>
      </c>
      <c r="E20" s="81">
        <v>2023</v>
      </c>
      <c r="F20" s="101" t="s">
        <v>26</v>
      </c>
      <c r="G20" s="101" t="s">
        <v>28</v>
      </c>
      <c r="H20" s="101" t="s">
        <v>74</v>
      </c>
      <c r="I20" s="101"/>
      <c r="J20" s="101"/>
      <c r="K20" s="101">
        <v>1</v>
      </c>
      <c r="L20" s="132"/>
      <c r="M20" s="132"/>
      <c r="N20" s="132"/>
      <c r="O20" s="132"/>
      <c r="P20" s="132"/>
      <c r="Q20" s="132"/>
      <c r="R20" s="132"/>
      <c r="S20" s="132"/>
      <c r="T20" s="132"/>
    </row>
    <row r="21" spans="2:20" ht="115" x14ac:dyDescent="0.35">
      <c r="B21" s="104"/>
      <c r="C21" s="102"/>
      <c r="D21" s="102"/>
      <c r="E21" s="82" t="s">
        <v>75</v>
      </c>
      <c r="F21" s="102"/>
      <c r="G21" s="102"/>
      <c r="H21" s="102"/>
      <c r="I21" s="102"/>
      <c r="J21" s="102"/>
      <c r="K21" s="102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2:20" x14ac:dyDescent="0.35">
      <c r="B22" s="103" t="s">
        <v>76</v>
      </c>
      <c r="C22" s="101" t="s">
        <v>77</v>
      </c>
      <c r="D22" s="101" t="s">
        <v>78</v>
      </c>
      <c r="E22" s="81" t="s">
        <v>51</v>
      </c>
      <c r="F22" s="101" t="s">
        <v>26</v>
      </c>
      <c r="G22" s="101" t="s">
        <v>28</v>
      </c>
      <c r="H22" s="101" t="s">
        <v>79</v>
      </c>
      <c r="I22" s="134"/>
      <c r="J22" s="134"/>
      <c r="K22" s="134">
        <v>1</v>
      </c>
      <c r="L22" s="134">
        <v>1</v>
      </c>
      <c r="M22" s="134">
        <v>1</v>
      </c>
      <c r="N22" s="134">
        <v>1</v>
      </c>
      <c r="O22" s="134">
        <v>1</v>
      </c>
      <c r="P22" s="134">
        <v>1</v>
      </c>
      <c r="Q22" s="134">
        <v>1</v>
      </c>
      <c r="R22" s="134">
        <v>1</v>
      </c>
      <c r="S22" s="134">
        <v>1</v>
      </c>
      <c r="T22" s="134">
        <v>1</v>
      </c>
    </row>
    <row r="23" spans="2:20" ht="80.5" x14ac:dyDescent="0.35">
      <c r="B23" s="104"/>
      <c r="C23" s="102"/>
      <c r="D23" s="102"/>
      <c r="E23" s="82" t="s">
        <v>80</v>
      </c>
      <c r="F23" s="102"/>
      <c r="G23" s="102"/>
      <c r="H23" s="102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</row>
    <row r="24" spans="2:20" x14ac:dyDescent="0.35">
      <c r="B24" s="116" t="s">
        <v>0</v>
      </c>
      <c r="C24" s="118" t="s">
        <v>1</v>
      </c>
      <c r="D24" s="119"/>
      <c r="E24" s="119"/>
      <c r="F24" s="119"/>
      <c r="G24" s="120"/>
      <c r="H24" s="116" t="s">
        <v>2</v>
      </c>
      <c r="I24" s="118" t="s">
        <v>3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2:20" ht="29" x14ac:dyDescent="0.35">
      <c r="B25" s="117"/>
      <c r="C25" s="31" t="s">
        <v>4</v>
      </c>
      <c r="D25" s="31" t="s">
        <v>5</v>
      </c>
      <c r="E25" s="31" t="s">
        <v>6</v>
      </c>
      <c r="F25" s="31" t="s">
        <v>7</v>
      </c>
      <c r="G25" s="31" t="s">
        <v>8</v>
      </c>
      <c r="H25" s="117"/>
      <c r="I25" s="31" t="s">
        <v>9</v>
      </c>
      <c r="J25" s="31" t="s">
        <v>10</v>
      </c>
      <c r="K25" s="31" t="s">
        <v>11</v>
      </c>
      <c r="L25" s="31" t="s">
        <v>12</v>
      </c>
      <c r="M25" s="31" t="s">
        <v>13</v>
      </c>
      <c r="N25" s="31" t="s">
        <v>14</v>
      </c>
      <c r="O25" s="31" t="s">
        <v>15</v>
      </c>
      <c r="P25" s="31" t="s">
        <v>16</v>
      </c>
      <c r="Q25" s="31" t="s">
        <v>17</v>
      </c>
      <c r="R25" s="31" t="s">
        <v>18</v>
      </c>
      <c r="S25" s="31" t="s">
        <v>19</v>
      </c>
      <c r="T25" s="31" t="s">
        <v>20</v>
      </c>
    </row>
    <row r="26" spans="2:20" x14ac:dyDescent="0.35">
      <c r="B26" s="135" t="s">
        <v>81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</row>
    <row r="27" spans="2:20" x14ac:dyDescent="0.35">
      <c r="B27" s="107" t="s">
        <v>21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</row>
    <row r="28" spans="2:20" x14ac:dyDescent="0.35">
      <c r="B28" s="94" t="s">
        <v>82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</row>
    <row r="29" spans="2:20" x14ac:dyDescent="0.35">
      <c r="B29" s="107" t="s">
        <v>22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</row>
    <row r="30" spans="2:20" x14ac:dyDescent="0.35">
      <c r="B30" s="94" t="s">
        <v>83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</row>
    <row r="31" spans="2:20" x14ac:dyDescent="0.35">
      <c r="B31" s="107" t="s">
        <v>23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</row>
    <row r="32" spans="2:20" x14ac:dyDescent="0.35">
      <c r="B32" s="110" t="s">
        <v>84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</row>
    <row r="33" spans="2:20" x14ac:dyDescent="0.35">
      <c r="B33" s="113" t="s">
        <v>85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</row>
    <row r="34" spans="2:20" x14ac:dyDescent="0.35">
      <c r="B34" s="113" t="s">
        <v>86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2:20" x14ac:dyDescent="0.35">
      <c r="B35" s="113" t="s">
        <v>87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</row>
    <row r="36" spans="2:20" x14ac:dyDescent="0.35">
      <c r="B36" s="113" t="s">
        <v>88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</row>
    <row r="37" spans="2:20" x14ac:dyDescent="0.35">
      <c r="B37" s="138" t="s">
        <v>89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0"/>
    </row>
    <row r="38" spans="2:20" x14ac:dyDescent="0.35">
      <c r="B38" s="127" t="s">
        <v>24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</row>
    <row r="39" spans="2:20" x14ac:dyDescent="0.35">
      <c r="B39" s="103" t="s">
        <v>90</v>
      </c>
      <c r="C39" s="101" t="s">
        <v>91</v>
      </c>
      <c r="D39" s="101" t="s">
        <v>92</v>
      </c>
      <c r="E39" s="80" t="s">
        <v>25</v>
      </c>
      <c r="F39" s="101" t="s">
        <v>26</v>
      </c>
      <c r="G39" s="101" t="s">
        <v>28</v>
      </c>
      <c r="H39" s="101" t="s">
        <v>93</v>
      </c>
      <c r="I39" s="130">
        <v>1</v>
      </c>
      <c r="J39" s="130">
        <v>1</v>
      </c>
      <c r="K39" s="130">
        <v>1</v>
      </c>
      <c r="L39" s="130">
        <v>1</v>
      </c>
      <c r="M39" s="130">
        <v>1</v>
      </c>
      <c r="N39" s="130">
        <v>1</v>
      </c>
      <c r="O39" s="130">
        <v>1</v>
      </c>
      <c r="P39" s="130">
        <v>1</v>
      </c>
      <c r="Q39" s="130">
        <v>1</v>
      </c>
      <c r="R39" s="130">
        <v>1</v>
      </c>
      <c r="S39" s="130">
        <v>1</v>
      </c>
      <c r="T39" s="130">
        <v>1</v>
      </c>
    </row>
    <row r="40" spans="2:20" ht="57.5" x14ac:dyDescent="0.35">
      <c r="B40" s="104"/>
      <c r="C40" s="102"/>
      <c r="D40" s="102"/>
      <c r="E40" s="82" t="s">
        <v>94</v>
      </c>
      <c r="F40" s="102"/>
      <c r="G40" s="102"/>
      <c r="H40" s="102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2:20" x14ac:dyDescent="0.35">
      <c r="B41" s="103" t="s">
        <v>95</v>
      </c>
      <c r="C41" s="101" t="s">
        <v>96</v>
      </c>
      <c r="D41" s="101" t="s">
        <v>97</v>
      </c>
      <c r="E41" s="81">
        <v>2022</v>
      </c>
      <c r="F41" s="101" t="s">
        <v>26</v>
      </c>
      <c r="G41" s="101" t="s">
        <v>28</v>
      </c>
      <c r="H41" s="101" t="s">
        <v>98</v>
      </c>
      <c r="I41" s="134">
        <v>1</v>
      </c>
      <c r="J41" s="134">
        <v>1</v>
      </c>
      <c r="K41" s="134"/>
      <c r="L41" s="134">
        <v>1</v>
      </c>
      <c r="M41" s="132"/>
      <c r="N41" s="134">
        <v>1</v>
      </c>
      <c r="O41" s="132"/>
      <c r="P41" s="134">
        <v>1</v>
      </c>
      <c r="Q41" s="132"/>
      <c r="R41" s="134">
        <v>1</v>
      </c>
      <c r="S41" s="132"/>
      <c r="T41" s="134">
        <v>1</v>
      </c>
    </row>
    <row r="42" spans="2:20" ht="92" x14ac:dyDescent="0.35">
      <c r="B42" s="104"/>
      <c r="C42" s="102"/>
      <c r="D42" s="102"/>
      <c r="E42" s="82" t="s">
        <v>99</v>
      </c>
      <c r="F42" s="102"/>
      <c r="G42" s="102"/>
      <c r="H42" s="102"/>
      <c r="I42" s="131"/>
      <c r="J42" s="131"/>
      <c r="K42" s="131"/>
      <c r="L42" s="131"/>
      <c r="M42" s="133"/>
      <c r="N42" s="131"/>
      <c r="O42" s="133"/>
      <c r="P42" s="131"/>
      <c r="Q42" s="133"/>
      <c r="R42" s="131"/>
      <c r="S42" s="133"/>
      <c r="T42" s="131"/>
    </row>
    <row r="43" spans="2:20" ht="161" x14ac:dyDescent="0.35">
      <c r="B43" s="83" t="s">
        <v>100</v>
      </c>
      <c r="C43" s="82" t="s">
        <v>50</v>
      </c>
      <c r="D43" s="82" t="s">
        <v>101</v>
      </c>
      <c r="E43" s="82">
        <v>2021</v>
      </c>
      <c r="F43" s="19" t="s">
        <v>26</v>
      </c>
      <c r="G43" s="19" t="s">
        <v>28</v>
      </c>
      <c r="H43" s="82" t="s">
        <v>102</v>
      </c>
      <c r="I43" s="90">
        <v>1</v>
      </c>
      <c r="J43" s="90"/>
      <c r="K43" s="91"/>
      <c r="L43" s="91"/>
      <c r="M43" s="90">
        <v>1</v>
      </c>
      <c r="N43" s="91"/>
      <c r="O43" s="91"/>
      <c r="P43" s="91"/>
      <c r="Q43" s="90">
        <v>1</v>
      </c>
      <c r="R43" s="91"/>
      <c r="S43" s="91"/>
      <c r="T43" s="91"/>
    </row>
    <row r="44" spans="2:20" ht="172.5" x14ac:dyDescent="0.35">
      <c r="B44" s="83" t="s">
        <v>103</v>
      </c>
      <c r="C44" s="82" t="s">
        <v>104</v>
      </c>
      <c r="D44" s="82" t="s">
        <v>105</v>
      </c>
      <c r="E44" s="82">
        <v>2021</v>
      </c>
      <c r="F44" s="19" t="s">
        <v>26</v>
      </c>
      <c r="G44" s="19" t="s">
        <v>28</v>
      </c>
      <c r="H44" s="82" t="s">
        <v>106</v>
      </c>
      <c r="I44" s="90">
        <v>1</v>
      </c>
      <c r="J44" s="90"/>
      <c r="K44" s="91"/>
      <c r="L44" s="91"/>
      <c r="M44" s="90"/>
      <c r="N44" s="91"/>
      <c r="O44" s="91"/>
      <c r="P44" s="91"/>
      <c r="Q44" s="90"/>
      <c r="R44" s="91"/>
      <c r="S44" s="91"/>
      <c r="T44" s="91"/>
    </row>
    <row r="45" spans="2:20" ht="172.5" x14ac:dyDescent="0.35">
      <c r="B45" s="83" t="s">
        <v>107</v>
      </c>
      <c r="C45" s="82" t="s">
        <v>50</v>
      </c>
      <c r="D45" s="82" t="s">
        <v>108</v>
      </c>
      <c r="E45" s="82" t="s">
        <v>109</v>
      </c>
      <c r="F45" s="19" t="s">
        <v>26</v>
      </c>
      <c r="G45" s="19" t="s">
        <v>28</v>
      </c>
      <c r="H45" s="82" t="s">
        <v>110</v>
      </c>
      <c r="I45" s="90">
        <v>1</v>
      </c>
      <c r="J45" s="90">
        <v>1</v>
      </c>
      <c r="K45" s="82">
        <v>1</v>
      </c>
      <c r="L45" s="82">
        <v>1</v>
      </c>
      <c r="M45" s="90">
        <v>1</v>
      </c>
      <c r="N45" s="82">
        <v>1</v>
      </c>
      <c r="O45" s="82">
        <v>1</v>
      </c>
      <c r="P45" s="82">
        <v>1</v>
      </c>
      <c r="Q45" s="90">
        <v>1</v>
      </c>
      <c r="R45" s="82">
        <v>1</v>
      </c>
      <c r="S45" s="82">
        <v>1</v>
      </c>
      <c r="T45" s="82">
        <v>1</v>
      </c>
    </row>
    <row r="46" spans="2:20" x14ac:dyDescent="0.35">
      <c r="B46" s="141" t="s">
        <v>111</v>
      </c>
      <c r="C46" s="143" t="s">
        <v>112</v>
      </c>
      <c r="D46" s="143" t="s">
        <v>113</v>
      </c>
      <c r="E46" s="89">
        <v>2021</v>
      </c>
      <c r="F46" s="143" t="s">
        <v>26</v>
      </c>
      <c r="G46" s="143" t="s">
        <v>28</v>
      </c>
      <c r="H46" s="145" t="s">
        <v>114</v>
      </c>
      <c r="I46" s="145">
        <v>1</v>
      </c>
      <c r="J46" s="145">
        <v>1</v>
      </c>
      <c r="K46" s="145">
        <v>1</v>
      </c>
      <c r="L46" s="145">
        <v>1</v>
      </c>
      <c r="M46" s="145">
        <v>1</v>
      </c>
      <c r="N46" s="145">
        <v>1</v>
      </c>
      <c r="O46" s="145">
        <v>1</v>
      </c>
      <c r="P46" s="145">
        <v>1</v>
      </c>
      <c r="Q46" s="145">
        <v>1</v>
      </c>
      <c r="R46" s="145">
        <v>1</v>
      </c>
      <c r="S46" s="145">
        <v>1</v>
      </c>
      <c r="T46" s="145">
        <v>1</v>
      </c>
    </row>
    <row r="47" spans="2:20" ht="57.5" x14ac:dyDescent="0.35">
      <c r="B47" s="142"/>
      <c r="C47" s="144"/>
      <c r="D47" s="144"/>
      <c r="E47" s="88" t="s">
        <v>115</v>
      </c>
      <c r="F47" s="144"/>
      <c r="G47" s="144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2:20" x14ac:dyDescent="0.35">
      <c r="B48" s="116" t="s">
        <v>0</v>
      </c>
      <c r="C48" s="118" t="s">
        <v>1</v>
      </c>
      <c r="D48" s="119"/>
      <c r="E48" s="119"/>
      <c r="F48" s="119"/>
      <c r="G48" s="120"/>
      <c r="H48" s="116" t="s">
        <v>2</v>
      </c>
      <c r="I48" s="118" t="s">
        <v>3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20"/>
    </row>
    <row r="49" spans="2:20" ht="29" x14ac:dyDescent="0.35">
      <c r="B49" s="117"/>
      <c r="C49" s="31" t="s">
        <v>4</v>
      </c>
      <c r="D49" s="31" t="s">
        <v>5</v>
      </c>
      <c r="E49" s="31" t="s">
        <v>6</v>
      </c>
      <c r="F49" s="31" t="s">
        <v>7</v>
      </c>
      <c r="G49" s="31" t="s">
        <v>8</v>
      </c>
      <c r="H49" s="117"/>
      <c r="I49" s="31" t="s">
        <v>9</v>
      </c>
      <c r="J49" s="31" t="s">
        <v>10</v>
      </c>
      <c r="K49" s="31" t="s">
        <v>11</v>
      </c>
      <c r="L49" s="31" t="s">
        <v>12</v>
      </c>
      <c r="M49" s="31" t="s">
        <v>13</v>
      </c>
      <c r="N49" s="31" t="s">
        <v>14</v>
      </c>
      <c r="O49" s="31" t="s">
        <v>15</v>
      </c>
      <c r="P49" s="31" t="s">
        <v>16</v>
      </c>
      <c r="Q49" s="31" t="s">
        <v>17</v>
      </c>
      <c r="R49" s="31" t="s">
        <v>18</v>
      </c>
      <c r="S49" s="31" t="s">
        <v>19</v>
      </c>
      <c r="T49" s="31" t="s">
        <v>20</v>
      </c>
    </row>
    <row r="50" spans="2:20" x14ac:dyDescent="0.35">
      <c r="B50" s="147" t="s">
        <v>116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</row>
    <row r="51" spans="2:20" x14ac:dyDescent="0.35">
      <c r="B51" s="150" t="s">
        <v>21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2"/>
    </row>
    <row r="52" spans="2:20" x14ac:dyDescent="0.35">
      <c r="B52" s="153" t="s">
        <v>117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5"/>
    </row>
    <row r="53" spans="2:20" x14ac:dyDescent="0.35">
      <c r="B53" s="150" t="s">
        <v>22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2"/>
    </row>
    <row r="54" spans="2:20" x14ac:dyDescent="0.35">
      <c r="B54" s="153" t="s">
        <v>118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x14ac:dyDescent="0.35">
      <c r="B55" s="150" t="s">
        <v>23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2"/>
    </row>
    <row r="56" spans="2:20" x14ac:dyDescent="0.35">
      <c r="B56" s="156" t="s">
        <v>119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</row>
    <row r="57" spans="2:20" x14ac:dyDescent="0.35">
      <c r="B57" s="159" t="s">
        <v>120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1"/>
    </row>
    <row r="58" spans="2:20" x14ac:dyDescent="0.35">
      <c r="B58" s="138" t="s">
        <v>121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40"/>
    </row>
    <row r="59" spans="2:20" x14ac:dyDescent="0.35">
      <c r="B59" s="162" t="s">
        <v>24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4"/>
    </row>
    <row r="60" spans="2:20" x14ac:dyDescent="0.35">
      <c r="B60" s="141" t="s">
        <v>122</v>
      </c>
      <c r="C60" s="143" t="s">
        <v>123</v>
      </c>
      <c r="D60" s="143" t="s">
        <v>64</v>
      </c>
      <c r="E60" s="87" t="s">
        <v>124</v>
      </c>
      <c r="F60" s="143" t="s">
        <v>26</v>
      </c>
      <c r="G60" s="143" t="s">
        <v>28</v>
      </c>
      <c r="H60" s="165" t="s">
        <v>125</v>
      </c>
      <c r="I60" s="168"/>
      <c r="J60" s="167">
        <v>1</v>
      </c>
      <c r="K60" s="167"/>
      <c r="L60" s="167">
        <v>1</v>
      </c>
      <c r="M60" s="167"/>
      <c r="N60" s="167">
        <v>1</v>
      </c>
      <c r="O60" s="167"/>
      <c r="P60" s="167">
        <v>1</v>
      </c>
      <c r="Q60" s="167"/>
      <c r="R60" s="167">
        <v>1</v>
      </c>
      <c r="S60" s="167"/>
      <c r="T60" s="167">
        <v>1</v>
      </c>
    </row>
    <row r="61" spans="2:20" ht="57.5" x14ac:dyDescent="0.35">
      <c r="B61" s="142"/>
      <c r="C61" s="144"/>
      <c r="D61" s="144"/>
      <c r="E61" s="88" t="s">
        <v>66</v>
      </c>
      <c r="F61" s="144"/>
      <c r="G61" s="144"/>
      <c r="H61" s="166"/>
      <c r="I61" s="146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</row>
    <row r="62" spans="2:20" x14ac:dyDescent="0.35">
      <c r="B62" s="141" t="s">
        <v>126</v>
      </c>
      <c r="C62" s="143" t="s">
        <v>127</v>
      </c>
      <c r="D62" s="143" t="s">
        <v>128</v>
      </c>
      <c r="E62" s="89">
        <v>2021</v>
      </c>
      <c r="F62" s="143" t="s">
        <v>26</v>
      </c>
      <c r="G62" s="143" t="s">
        <v>28</v>
      </c>
      <c r="H62" s="143" t="s">
        <v>129</v>
      </c>
      <c r="I62" s="143"/>
      <c r="J62" s="143"/>
      <c r="K62" s="143">
        <v>1</v>
      </c>
      <c r="L62" s="169"/>
      <c r="M62" s="169"/>
      <c r="N62" s="169"/>
      <c r="O62" s="169"/>
      <c r="P62" s="169"/>
      <c r="Q62" s="169"/>
      <c r="R62" s="169"/>
      <c r="S62" s="169"/>
      <c r="T62" s="169"/>
    </row>
    <row r="63" spans="2:20" ht="92" x14ac:dyDescent="0.35">
      <c r="B63" s="142"/>
      <c r="C63" s="144"/>
      <c r="D63" s="144"/>
      <c r="E63" s="88" t="s">
        <v>130</v>
      </c>
      <c r="F63" s="144"/>
      <c r="G63" s="144"/>
      <c r="H63" s="144"/>
      <c r="I63" s="144"/>
      <c r="J63" s="144"/>
      <c r="K63" s="144"/>
      <c r="L63" s="170"/>
      <c r="M63" s="170"/>
      <c r="N63" s="170"/>
      <c r="O63" s="170"/>
      <c r="P63" s="170"/>
      <c r="Q63" s="170"/>
      <c r="R63" s="170"/>
      <c r="S63" s="170"/>
      <c r="T63" s="170"/>
    </row>
    <row r="64" spans="2:20" x14ac:dyDescent="0.35">
      <c r="B64" s="141" t="s">
        <v>131</v>
      </c>
      <c r="C64" s="143" t="s">
        <v>112</v>
      </c>
      <c r="D64" s="143" t="s">
        <v>113</v>
      </c>
      <c r="E64" s="89">
        <v>2021</v>
      </c>
      <c r="F64" s="143" t="s">
        <v>26</v>
      </c>
      <c r="G64" s="143" t="s">
        <v>28</v>
      </c>
      <c r="H64" s="145" t="s">
        <v>114</v>
      </c>
      <c r="I64" s="145">
        <v>1</v>
      </c>
      <c r="J64" s="145">
        <v>1</v>
      </c>
      <c r="K64" s="145">
        <v>1</v>
      </c>
      <c r="L64" s="145">
        <v>1</v>
      </c>
      <c r="M64" s="145">
        <v>1</v>
      </c>
      <c r="N64" s="145">
        <v>1</v>
      </c>
      <c r="O64" s="145">
        <v>1</v>
      </c>
      <c r="P64" s="145">
        <v>1</v>
      </c>
      <c r="Q64" s="145">
        <v>1</v>
      </c>
      <c r="R64" s="145">
        <v>1</v>
      </c>
      <c r="S64" s="145">
        <v>1</v>
      </c>
      <c r="T64" s="145">
        <v>1</v>
      </c>
    </row>
    <row r="65" spans="2:20" ht="57.5" x14ac:dyDescent="0.35">
      <c r="B65" s="142"/>
      <c r="C65" s="144"/>
      <c r="D65" s="144"/>
      <c r="E65" s="88" t="s">
        <v>115</v>
      </c>
      <c r="F65" s="144"/>
      <c r="G65" s="144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</row>
    <row r="66" spans="2:20" x14ac:dyDescent="0.35">
      <c r="B66" s="141" t="s">
        <v>132</v>
      </c>
      <c r="C66" s="143" t="s">
        <v>133</v>
      </c>
      <c r="D66" s="165" t="s">
        <v>134</v>
      </c>
      <c r="E66" s="89" t="s">
        <v>25</v>
      </c>
      <c r="F66" s="143" t="s">
        <v>26</v>
      </c>
      <c r="G66" s="143" t="s">
        <v>28</v>
      </c>
      <c r="H66" s="143" t="s">
        <v>135</v>
      </c>
      <c r="I66" s="145">
        <v>1</v>
      </c>
      <c r="J66" s="145">
        <v>1</v>
      </c>
      <c r="K66" s="145">
        <v>1</v>
      </c>
      <c r="L66" s="145">
        <v>1</v>
      </c>
      <c r="M66" s="145">
        <v>1</v>
      </c>
      <c r="N66" s="145">
        <v>1</v>
      </c>
      <c r="O66" s="145">
        <v>1</v>
      </c>
      <c r="P66" s="145">
        <v>1</v>
      </c>
      <c r="Q66" s="145">
        <v>1</v>
      </c>
      <c r="R66" s="145">
        <v>1</v>
      </c>
      <c r="S66" s="145">
        <v>1</v>
      </c>
      <c r="T66" s="145">
        <v>1</v>
      </c>
    </row>
    <row r="67" spans="2:20" ht="80.5" x14ac:dyDescent="0.35">
      <c r="B67" s="142"/>
      <c r="C67" s="144"/>
      <c r="D67" s="166"/>
      <c r="E67" s="88" t="s">
        <v>80</v>
      </c>
      <c r="F67" s="144"/>
      <c r="G67" s="144"/>
      <c r="H67" s="144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</row>
  </sheetData>
  <mergeCells count="228">
    <mergeCell ref="B1:M1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B66:B67"/>
    <mergeCell ref="C66:C67"/>
    <mergeCell ref="D66:D67"/>
    <mergeCell ref="F66:F67"/>
    <mergeCell ref="G66:G67"/>
    <mergeCell ref="H66:H67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B64:B65"/>
    <mergeCell ref="C64:C65"/>
    <mergeCell ref="D64:D65"/>
    <mergeCell ref="F64:F65"/>
    <mergeCell ref="G64:G65"/>
    <mergeCell ref="H64:H65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B62:B63"/>
    <mergeCell ref="C62:C63"/>
    <mergeCell ref="D62:D63"/>
    <mergeCell ref="F62:F63"/>
    <mergeCell ref="G62:G63"/>
    <mergeCell ref="H62:H63"/>
    <mergeCell ref="O60:O61"/>
    <mergeCell ref="P60:P61"/>
    <mergeCell ref="Q60:Q61"/>
    <mergeCell ref="O62:O63"/>
    <mergeCell ref="P62:P63"/>
    <mergeCell ref="Q62:Q63"/>
    <mergeCell ref="B56:T56"/>
    <mergeCell ref="B57:T57"/>
    <mergeCell ref="B58:T58"/>
    <mergeCell ref="B59:T59"/>
    <mergeCell ref="B60:B61"/>
    <mergeCell ref="C60:C61"/>
    <mergeCell ref="D60:D61"/>
    <mergeCell ref="F60:F61"/>
    <mergeCell ref="G60:G61"/>
    <mergeCell ref="H60:H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B50:T50"/>
    <mergeCell ref="B51:T51"/>
    <mergeCell ref="B52:T52"/>
    <mergeCell ref="B53:T53"/>
    <mergeCell ref="B54:T54"/>
    <mergeCell ref="B55:T55"/>
    <mergeCell ref="P46:P47"/>
    <mergeCell ref="Q46:Q47"/>
    <mergeCell ref="R46:R47"/>
    <mergeCell ref="S46:S47"/>
    <mergeCell ref="T46:T47"/>
    <mergeCell ref="B48:B49"/>
    <mergeCell ref="C48:G48"/>
    <mergeCell ref="H48:H49"/>
    <mergeCell ref="I48:T48"/>
    <mergeCell ref="J46:J47"/>
    <mergeCell ref="K46:K47"/>
    <mergeCell ref="L46:L47"/>
    <mergeCell ref="M46:M47"/>
    <mergeCell ref="N46:N47"/>
    <mergeCell ref="O46:O47"/>
    <mergeCell ref="R41:R42"/>
    <mergeCell ref="S41:S42"/>
    <mergeCell ref="T41:T42"/>
    <mergeCell ref="B46:B47"/>
    <mergeCell ref="C46:C47"/>
    <mergeCell ref="D46:D47"/>
    <mergeCell ref="F46:F47"/>
    <mergeCell ref="G46:G47"/>
    <mergeCell ref="H46:H47"/>
    <mergeCell ref="I46:I47"/>
    <mergeCell ref="L41:L42"/>
    <mergeCell ref="M41:M42"/>
    <mergeCell ref="N41:N42"/>
    <mergeCell ref="O41:O42"/>
    <mergeCell ref="P41:P42"/>
    <mergeCell ref="Q41:Q42"/>
    <mergeCell ref="B41:B42"/>
    <mergeCell ref="C41:C42"/>
    <mergeCell ref="D41:D42"/>
    <mergeCell ref="F41:F42"/>
    <mergeCell ref="G41:G42"/>
    <mergeCell ref="H41:H42"/>
    <mergeCell ref="I41:I42"/>
    <mergeCell ref="J41:J42"/>
    <mergeCell ref="K41:K42"/>
    <mergeCell ref="B34:T34"/>
    <mergeCell ref="B35:T35"/>
    <mergeCell ref="B36:T36"/>
    <mergeCell ref="B37:T37"/>
    <mergeCell ref="B38:T38"/>
    <mergeCell ref="B39:B40"/>
    <mergeCell ref="C39:C40"/>
    <mergeCell ref="D39:D40"/>
    <mergeCell ref="F39:F40"/>
    <mergeCell ref="G39:G40"/>
    <mergeCell ref="T39:T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28:T28"/>
    <mergeCell ref="B29:T29"/>
    <mergeCell ref="B30:T30"/>
    <mergeCell ref="B31:T31"/>
    <mergeCell ref="B32:T32"/>
    <mergeCell ref="B33:T33"/>
    <mergeCell ref="B24:B25"/>
    <mergeCell ref="C24:G24"/>
    <mergeCell ref="H24:H25"/>
    <mergeCell ref="I24:T24"/>
    <mergeCell ref="B26:T26"/>
    <mergeCell ref="B27:T27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B22:B23"/>
    <mergeCell ref="C22:C23"/>
    <mergeCell ref="D22:D23"/>
    <mergeCell ref="F22:F23"/>
    <mergeCell ref="G22:G23"/>
    <mergeCell ref="H22:H23"/>
    <mergeCell ref="O20:O21"/>
    <mergeCell ref="P20:P21"/>
    <mergeCell ref="Q20:Q21"/>
    <mergeCell ref="B20:B21"/>
    <mergeCell ref="C20:C21"/>
    <mergeCell ref="D20:D21"/>
    <mergeCell ref="F20:F21"/>
    <mergeCell ref="G20:G21"/>
    <mergeCell ref="H20:H21"/>
    <mergeCell ref="O22:O23"/>
    <mergeCell ref="P22:P23"/>
    <mergeCell ref="Q22:Q23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B13:T13"/>
    <mergeCell ref="B14:T14"/>
    <mergeCell ref="B15:T15"/>
    <mergeCell ref="B16:T16"/>
    <mergeCell ref="B17:B18"/>
    <mergeCell ref="C17:C18"/>
    <mergeCell ref="D17:D18"/>
    <mergeCell ref="F17:F18"/>
    <mergeCell ref="G17:G18"/>
    <mergeCell ref="H17:H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B7:T7"/>
    <mergeCell ref="B8:T8"/>
    <mergeCell ref="B9:T9"/>
    <mergeCell ref="B10:T10"/>
    <mergeCell ref="B11:T11"/>
    <mergeCell ref="B12:T12"/>
    <mergeCell ref="B3:B4"/>
    <mergeCell ref="C3:G3"/>
    <mergeCell ref="H3:H4"/>
    <mergeCell ref="I3:T3"/>
    <mergeCell ref="B5:T5"/>
    <mergeCell ref="B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zoomScale="150" zoomScaleNormal="150" workbookViewId="0">
      <selection activeCell="B33" sqref="B33:G33"/>
    </sheetView>
  </sheetViews>
  <sheetFormatPr baseColWidth="10" defaultColWidth="11.453125" defaultRowHeight="14.5" x14ac:dyDescent="0.35"/>
  <cols>
    <col min="1" max="1" width="6.54296875" customWidth="1"/>
    <col min="2" max="2" width="22" style="32" customWidth="1"/>
    <col min="3" max="3" width="24.81640625" style="32" customWidth="1"/>
    <col min="4" max="4" width="11.453125" style="32"/>
    <col min="5" max="5" width="21.453125" style="32" customWidth="1"/>
    <col min="6" max="6" width="19.453125" style="32" customWidth="1"/>
    <col min="7" max="7" width="24.1796875" style="32" customWidth="1"/>
  </cols>
  <sheetData>
    <row r="1" spans="2:20" x14ac:dyDescent="0.35">
      <c r="C1" s="98" t="s">
        <v>136</v>
      </c>
      <c r="D1" s="98"/>
      <c r="E1" s="98"/>
      <c r="F1" s="98"/>
      <c r="G1" s="98"/>
      <c r="H1" s="98"/>
    </row>
    <row r="3" spans="2:20" ht="23" x14ac:dyDescent="0.35">
      <c r="B3" s="79" t="s">
        <v>29</v>
      </c>
      <c r="C3" s="79" t="s">
        <v>30</v>
      </c>
      <c r="D3" s="79" t="s">
        <v>31</v>
      </c>
      <c r="E3" s="79" t="s">
        <v>32</v>
      </c>
      <c r="F3" s="79" t="s">
        <v>33</v>
      </c>
      <c r="G3" s="79" t="s">
        <v>34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21" customHeight="1" x14ac:dyDescent="0.35">
      <c r="B4" s="121" t="s">
        <v>54</v>
      </c>
      <c r="C4" s="122"/>
      <c r="D4" s="122"/>
      <c r="E4" s="122"/>
      <c r="F4" s="122"/>
      <c r="G4" s="12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x14ac:dyDescent="0.35">
      <c r="B5" s="171" t="s">
        <v>21</v>
      </c>
      <c r="C5" s="171"/>
      <c r="D5" s="171"/>
      <c r="E5" s="171"/>
      <c r="F5" s="171"/>
      <c r="G5" s="17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x14ac:dyDescent="0.35">
      <c r="B6" s="100" t="s">
        <v>55</v>
      </c>
      <c r="C6" s="100"/>
      <c r="D6" s="100"/>
      <c r="E6" s="100"/>
      <c r="F6" s="100"/>
      <c r="G6" s="10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x14ac:dyDescent="0.35">
      <c r="B7" s="171" t="s">
        <v>22</v>
      </c>
      <c r="C7" s="171"/>
      <c r="D7" s="171"/>
      <c r="E7" s="171"/>
      <c r="F7" s="171"/>
      <c r="G7" s="17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24.75" customHeight="1" x14ac:dyDescent="0.35">
      <c r="B8" s="100" t="s">
        <v>56</v>
      </c>
      <c r="C8" s="100"/>
      <c r="D8" s="100"/>
      <c r="E8" s="100"/>
      <c r="F8" s="100"/>
      <c r="G8" s="10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x14ac:dyDescent="0.35">
      <c r="B9" s="171" t="s">
        <v>35</v>
      </c>
      <c r="C9" s="171"/>
      <c r="D9" s="171"/>
      <c r="E9" s="171"/>
      <c r="F9" s="171"/>
      <c r="G9" s="17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5" customHeight="1" x14ac:dyDescent="0.35">
      <c r="B10" s="110" t="s">
        <v>57</v>
      </c>
      <c r="C10" s="111"/>
      <c r="D10" s="111"/>
      <c r="E10" s="111"/>
      <c r="F10" s="111"/>
      <c r="G10" s="111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2:20" ht="15" customHeight="1" x14ac:dyDescent="0.35">
      <c r="B11" s="113" t="s">
        <v>58</v>
      </c>
      <c r="C11" s="177"/>
      <c r="D11" s="177"/>
      <c r="E11" s="177"/>
      <c r="F11" s="177"/>
      <c r="G11" s="17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9"/>
    </row>
    <row r="12" spans="2:20" ht="15" customHeight="1" x14ac:dyDescent="0.35">
      <c r="B12" s="113" t="s">
        <v>59</v>
      </c>
      <c r="C12" s="177"/>
      <c r="D12" s="177"/>
      <c r="E12" s="177"/>
      <c r="F12" s="177"/>
      <c r="G12" s="17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9"/>
    </row>
    <row r="13" spans="2:20" ht="15" customHeight="1" x14ac:dyDescent="0.35">
      <c r="B13" s="124" t="s">
        <v>60</v>
      </c>
      <c r="C13" s="125"/>
      <c r="D13" s="125"/>
      <c r="E13" s="125"/>
      <c r="F13" s="125"/>
      <c r="G13" s="12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</row>
    <row r="14" spans="2:20" x14ac:dyDescent="0.35">
      <c r="B14" s="171" t="s">
        <v>36</v>
      </c>
      <c r="C14" s="171"/>
      <c r="D14" s="171"/>
      <c r="E14" s="171"/>
      <c r="F14" s="171"/>
      <c r="G14" s="17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95.5" x14ac:dyDescent="0.35">
      <c r="B15" s="84" t="s">
        <v>137</v>
      </c>
      <c r="C15" s="28" t="s">
        <v>138</v>
      </c>
      <c r="D15" s="22" t="s">
        <v>139</v>
      </c>
      <c r="E15" s="22" t="s">
        <v>140</v>
      </c>
      <c r="F15" s="22" t="s">
        <v>141</v>
      </c>
      <c r="G15" s="22" t="s">
        <v>37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61" x14ac:dyDescent="0.35">
      <c r="B16" s="17" t="s">
        <v>67</v>
      </c>
      <c r="C16" s="29" t="s">
        <v>142</v>
      </c>
      <c r="D16" s="22" t="s">
        <v>143</v>
      </c>
      <c r="E16" s="22" t="s">
        <v>144</v>
      </c>
      <c r="F16" s="22" t="s">
        <v>145</v>
      </c>
      <c r="G16" s="22" t="s">
        <v>146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04.5" x14ac:dyDescent="0.35">
      <c r="B17" s="30" t="s">
        <v>72</v>
      </c>
      <c r="C17" s="28" t="s">
        <v>147</v>
      </c>
      <c r="D17" s="15" t="s">
        <v>148</v>
      </c>
      <c r="E17" s="15" t="s">
        <v>149</v>
      </c>
      <c r="F17" s="16" t="s">
        <v>150</v>
      </c>
      <c r="G17" s="16" t="s">
        <v>151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04.5" x14ac:dyDescent="0.35">
      <c r="B18" s="15" t="s">
        <v>76</v>
      </c>
      <c r="C18" s="28" t="s">
        <v>142</v>
      </c>
      <c r="D18" s="15" t="s">
        <v>148</v>
      </c>
      <c r="E18" s="36" t="s">
        <v>152</v>
      </c>
      <c r="F18" s="16" t="s">
        <v>153</v>
      </c>
      <c r="G18" s="16" t="s">
        <v>154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23" x14ac:dyDescent="0.35">
      <c r="B19" s="79" t="s">
        <v>29</v>
      </c>
      <c r="C19" s="79" t="s">
        <v>30</v>
      </c>
      <c r="D19" s="79" t="s">
        <v>31</v>
      </c>
      <c r="E19" s="79" t="s">
        <v>32</v>
      </c>
      <c r="F19" s="79" t="s">
        <v>33</v>
      </c>
      <c r="G19" s="79" t="s">
        <v>34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s="33" customFormat="1" ht="15" customHeight="1" x14ac:dyDescent="0.35">
      <c r="B20" s="175" t="s">
        <v>81</v>
      </c>
      <c r="C20" s="176"/>
      <c r="D20" s="176"/>
      <c r="E20" s="176"/>
      <c r="F20" s="176"/>
      <c r="G20" s="17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2:20" x14ac:dyDescent="0.35">
      <c r="B21" s="171" t="s">
        <v>21</v>
      </c>
      <c r="C21" s="171"/>
      <c r="D21" s="171"/>
      <c r="E21" s="171"/>
      <c r="F21" s="171"/>
      <c r="G21" s="17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35">
      <c r="B22" s="100" t="s">
        <v>82</v>
      </c>
      <c r="C22" s="100"/>
      <c r="D22" s="100"/>
      <c r="E22" s="100"/>
      <c r="F22" s="100"/>
      <c r="G22" s="10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5">
      <c r="B23" s="171" t="s">
        <v>22</v>
      </c>
      <c r="C23" s="171"/>
      <c r="D23" s="171"/>
      <c r="E23" s="171"/>
      <c r="F23" s="171"/>
      <c r="G23" s="17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35">
      <c r="B24" s="172" t="s">
        <v>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</row>
    <row r="25" spans="2:20" x14ac:dyDescent="0.35">
      <c r="B25" s="171" t="s">
        <v>35</v>
      </c>
      <c r="C25" s="171"/>
      <c r="D25" s="171"/>
      <c r="E25" s="171"/>
      <c r="F25" s="171"/>
      <c r="G25" s="17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21.75" customHeight="1" x14ac:dyDescent="0.35">
      <c r="B26" s="110" t="s">
        <v>84</v>
      </c>
      <c r="C26" s="111"/>
      <c r="D26" s="111"/>
      <c r="E26" s="111"/>
      <c r="F26" s="111"/>
      <c r="G26" s="111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</row>
    <row r="27" spans="2:20" ht="15" customHeight="1" x14ac:dyDescent="0.35">
      <c r="B27" s="113" t="s">
        <v>85</v>
      </c>
      <c r="C27" s="177"/>
      <c r="D27" s="177"/>
      <c r="E27" s="177"/>
      <c r="F27" s="177"/>
      <c r="G27" s="177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2:20" ht="15" customHeight="1" x14ac:dyDescent="0.35">
      <c r="B28" s="113" t="s">
        <v>86</v>
      </c>
      <c r="C28" s="177"/>
      <c r="D28" s="177"/>
      <c r="E28" s="177"/>
      <c r="F28" s="177"/>
      <c r="G28" s="177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</row>
    <row r="29" spans="2:20" ht="15" customHeight="1" x14ac:dyDescent="0.35">
      <c r="B29" s="113" t="s">
        <v>87</v>
      </c>
      <c r="C29" s="177"/>
      <c r="D29" s="177"/>
      <c r="E29" s="177"/>
      <c r="F29" s="177"/>
      <c r="G29" s="17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</row>
    <row r="30" spans="2:20" ht="15" customHeight="1" x14ac:dyDescent="0.35">
      <c r="B30" s="113" t="s">
        <v>88</v>
      </c>
      <c r="C30" s="177"/>
      <c r="D30" s="177"/>
      <c r="E30" s="177"/>
      <c r="F30" s="177"/>
      <c r="G30" s="17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2:20" s="33" customFormat="1" ht="15" customHeight="1" x14ac:dyDescent="0.35">
      <c r="B31" s="138" t="s">
        <v>89</v>
      </c>
      <c r="C31" s="139"/>
      <c r="D31" s="139"/>
      <c r="E31" s="139"/>
      <c r="F31" s="139"/>
      <c r="G31" s="13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</row>
    <row r="32" spans="2:20" x14ac:dyDescent="0.35">
      <c r="B32" s="100"/>
      <c r="C32" s="100"/>
      <c r="D32" s="100"/>
      <c r="E32" s="100"/>
      <c r="F32" s="100"/>
      <c r="G32" s="10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5">
      <c r="B33" s="171" t="s">
        <v>36</v>
      </c>
      <c r="C33" s="171"/>
      <c r="D33" s="171"/>
      <c r="E33" s="171"/>
      <c r="F33" s="171"/>
      <c r="G33" s="17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95.5" x14ac:dyDescent="0.35">
      <c r="B34" s="84" t="s">
        <v>90</v>
      </c>
      <c r="C34" s="28" t="s">
        <v>138</v>
      </c>
      <c r="D34" s="22" t="s">
        <v>139</v>
      </c>
      <c r="E34" s="22" t="s">
        <v>155</v>
      </c>
      <c r="F34" s="22" t="s">
        <v>156</v>
      </c>
      <c r="G34" s="22" t="s">
        <v>37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57.5" x14ac:dyDescent="0.35">
      <c r="B35" s="17" t="s">
        <v>95</v>
      </c>
      <c r="C35" s="28" t="s">
        <v>147</v>
      </c>
      <c r="D35" s="22" t="s">
        <v>157</v>
      </c>
      <c r="E35" s="18" t="s">
        <v>158</v>
      </c>
      <c r="F35" s="22" t="s">
        <v>159</v>
      </c>
      <c r="G35" s="22" t="s">
        <v>160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69" x14ac:dyDescent="0.35">
      <c r="B36" s="17" t="s">
        <v>100</v>
      </c>
      <c r="C36" s="29" t="s">
        <v>142</v>
      </c>
      <c r="D36" s="22" t="s">
        <v>161</v>
      </c>
      <c r="E36" s="18" t="s">
        <v>162</v>
      </c>
      <c r="F36" s="22" t="s">
        <v>163</v>
      </c>
      <c r="G36" s="22" t="s">
        <v>37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81.5" x14ac:dyDescent="0.35">
      <c r="B37" s="37" t="s">
        <v>164</v>
      </c>
      <c r="C37" s="29" t="s">
        <v>142</v>
      </c>
      <c r="D37" s="22" t="s">
        <v>165</v>
      </c>
      <c r="E37" s="15" t="s">
        <v>166</v>
      </c>
      <c r="F37" s="16" t="s">
        <v>167</v>
      </c>
      <c r="G37" s="16" t="s">
        <v>168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80.5" x14ac:dyDescent="0.35">
      <c r="B38" s="15" t="s">
        <v>169</v>
      </c>
      <c r="C38" s="29" t="s">
        <v>142</v>
      </c>
      <c r="D38" s="22" t="s">
        <v>165</v>
      </c>
      <c r="E38" s="15" t="s">
        <v>170</v>
      </c>
      <c r="F38" s="16" t="s">
        <v>171</v>
      </c>
      <c r="G38" s="16" t="s">
        <v>37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69" x14ac:dyDescent="0.35">
      <c r="B39" s="59" t="s">
        <v>111</v>
      </c>
      <c r="C39" s="57" t="s">
        <v>112</v>
      </c>
      <c r="D39" s="59" t="s">
        <v>172</v>
      </c>
      <c r="E39" s="59" t="s">
        <v>173</v>
      </c>
      <c r="F39" s="58" t="s">
        <v>174</v>
      </c>
      <c r="G39" s="59" t="s">
        <v>175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mergeCells count="26">
    <mergeCell ref="B31:G31"/>
    <mergeCell ref="B10:G10"/>
    <mergeCell ref="B11:G11"/>
    <mergeCell ref="B12:G12"/>
    <mergeCell ref="B13:G13"/>
    <mergeCell ref="B26:G26"/>
    <mergeCell ref="B27:G27"/>
    <mergeCell ref="B28:G28"/>
    <mergeCell ref="B29:G29"/>
    <mergeCell ref="B30:G30"/>
    <mergeCell ref="B33:G33"/>
    <mergeCell ref="B4:G4"/>
    <mergeCell ref="C1:H1"/>
    <mergeCell ref="B32:G32"/>
    <mergeCell ref="B21:G21"/>
    <mergeCell ref="B22:G22"/>
    <mergeCell ref="B23:G23"/>
    <mergeCell ref="B24:T24"/>
    <mergeCell ref="B25:G25"/>
    <mergeCell ref="B14:G14"/>
    <mergeCell ref="B20:G20"/>
    <mergeCell ref="B5:G5"/>
    <mergeCell ref="B6:G6"/>
    <mergeCell ref="B7:G7"/>
    <mergeCell ref="B8:G8"/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46"/>
  <sheetViews>
    <sheetView zoomScale="170" zoomScaleNormal="170" workbookViewId="0">
      <selection activeCell="B5" sqref="B5:H5"/>
    </sheetView>
  </sheetViews>
  <sheetFormatPr baseColWidth="10" defaultColWidth="11.453125" defaultRowHeight="14.5" x14ac:dyDescent="0.35"/>
  <cols>
    <col min="1" max="1" width="6" customWidth="1"/>
    <col min="2" max="2" width="39.54296875" style="32" customWidth="1"/>
    <col min="3" max="8" width="11.453125" style="32"/>
  </cols>
  <sheetData>
    <row r="1" spans="2:20" x14ac:dyDescent="0.35">
      <c r="B1" s="105" t="s">
        <v>176</v>
      </c>
      <c r="C1" s="105"/>
      <c r="D1" s="105"/>
      <c r="E1" s="105"/>
      <c r="F1" s="105"/>
      <c r="G1" s="105"/>
      <c r="H1" s="10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x14ac:dyDescent="0.35">
      <c r="B2" s="23"/>
      <c r="C2" s="23"/>
      <c r="D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35">
      <c r="B3" s="106" t="s">
        <v>29</v>
      </c>
      <c r="C3" s="106" t="s">
        <v>30</v>
      </c>
      <c r="D3" s="106" t="s">
        <v>38</v>
      </c>
      <c r="E3" s="106"/>
      <c r="F3" s="106"/>
      <c r="G3" s="106"/>
      <c r="H3" s="10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x14ac:dyDescent="0.35">
      <c r="B4" s="106"/>
      <c r="C4" s="106"/>
      <c r="D4" s="85" t="s">
        <v>39</v>
      </c>
      <c r="E4" s="85" t="s">
        <v>40</v>
      </c>
      <c r="F4" s="85" t="s">
        <v>41</v>
      </c>
      <c r="G4" s="85" t="s">
        <v>42</v>
      </c>
      <c r="H4" s="85" t="s">
        <v>43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21" customHeight="1" x14ac:dyDescent="0.35">
      <c r="B5" s="184" t="s">
        <v>176</v>
      </c>
      <c r="C5" s="184"/>
      <c r="D5" s="184"/>
      <c r="E5" s="184"/>
      <c r="F5" s="184"/>
      <c r="G5" s="184"/>
      <c r="H5" s="18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2:20" x14ac:dyDescent="0.35">
      <c r="B6" s="201" t="s">
        <v>21</v>
      </c>
      <c r="C6" s="202"/>
      <c r="D6" s="202"/>
      <c r="E6" s="202"/>
      <c r="F6" s="202"/>
      <c r="G6" s="202"/>
      <c r="H6" s="20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5" customHeight="1" x14ac:dyDescent="0.35">
      <c r="B7" s="192" t="s">
        <v>55</v>
      </c>
      <c r="C7" s="193"/>
      <c r="D7" s="193"/>
      <c r="E7" s="193"/>
      <c r="F7" s="193"/>
      <c r="G7" s="193"/>
      <c r="H7" s="19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x14ac:dyDescent="0.35">
      <c r="B8" s="188" t="s">
        <v>22</v>
      </c>
      <c r="C8" s="189"/>
      <c r="D8" s="189"/>
      <c r="E8" s="189"/>
      <c r="F8" s="189"/>
      <c r="G8" s="189"/>
      <c r="H8" s="1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39" customHeight="1" x14ac:dyDescent="0.35">
      <c r="B9" s="192" t="s">
        <v>56</v>
      </c>
      <c r="C9" s="193"/>
      <c r="D9" s="193"/>
      <c r="E9" s="193"/>
      <c r="F9" s="193"/>
      <c r="G9" s="193"/>
      <c r="H9" s="19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x14ac:dyDescent="0.35">
      <c r="B10" s="190" t="s">
        <v>35</v>
      </c>
      <c r="C10" s="191"/>
      <c r="D10" s="191"/>
      <c r="E10" s="191"/>
      <c r="F10" s="191"/>
      <c r="G10" s="191"/>
      <c r="H10" s="19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15" customHeight="1" x14ac:dyDescent="0.35">
      <c r="B11" s="110" t="s">
        <v>57</v>
      </c>
      <c r="C11" s="111"/>
      <c r="D11" s="111"/>
      <c r="E11" s="111"/>
      <c r="F11" s="111"/>
      <c r="G11" s="111"/>
      <c r="H11" s="11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2:20" ht="20.25" customHeight="1" x14ac:dyDescent="0.35">
      <c r="B12" s="113" t="s">
        <v>177</v>
      </c>
      <c r="C12" s="177"/>
      <c r="D12" s="177"/>
      <c r="E12" s="177"/>
      <c r="F12" s="177"/>
      <c r="G12" s="177"/>
      <c r="H12" s="17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/>
    </row>
    <row r="13" spans="2:20" ht="23.25" customHeight="1" x14ac:dyDescent="0.35">
      <c r="B13" s="113" t="s">
        <v>59</v>
      </c>
      <c r="C13" s="177"/>
      <c r="D13" s="177"/>
      <c r="E13" s="177"/>
      <c r="F13" s="177"/>
      <c r="G13" s="177"/>
      <c r="H13" s="177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2:20" ht="22.5" customHeight="1" x14ac:dyDescent="0.35">
      <c r="B14" s="113" t="s">
        <v>60</v>
      </c>
      <c r="C14" s="177"/>
      <c r="D14" s="177"/>
      <c r="E14" s="177"/>
      <c r="F14" s="177"/>
      <c r="G14" s="177"/>
      <c r="H14" s="177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ht="22.5" customHeight="1" x14ac:dyDescent="0.35">
      <c r="B15" s="194" t="s">
        <v>38</v>
      </c>
      <c r="C15" s="194"/>
      <c r="D15" s="194"/>
      <c r="E15" s="194"/>
      <c r="F15" s="194"/>
      <c r="G15" s="194"/>
      <c r="H15" s="194"/>
      <c r="I15" s="19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x14ac:dyDescent="0.35">
      <c r="B16" s="186" t="s">
        <v>178</v>
      </c>
      <c r="C16" s="187"/>
      <c r="D16" s="45" t="s">
        <v>39</v>
      </c>
      <c r="E16" s="45" t="s">
        <v>40</v>
      </c>
      <c r="F16" s="45" t="s">
        <v>41</v>
      </c>
      <c r="G16" s="45" t="s">
        <v>42</v>
      </c>
      <c r="H16" s="45" t="s">
        <v>43</v>
      </c>
      <c r="I16" s="44" t="s">
        <v>179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</row>
    <row r="17" spans="2:20" ht="69" x14ac:dyDescent="0.35">
      <c r="B17" s="84" t="s">
        <v>180</v>
      </c>
      <c r="C17" s="28" t="s">
        <v>138</v>
      </c>
      <c r="D17" s="24">
        <v>1</v>
      </c>
      <c r="E17" s="24">
        <v>2</v>
      </c>
      <c r="F17" s="24">
        <v>1</v>
      </c>
      <c r="G17" s="24">
        <v>1</v>
      </c>
      <c r="H17" s="24">
        <v>1</v>
      </c>
      <c r="I17" s="10">
        <f>SUM(D17:H17)/15</f>
        <v>0.4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69" x14ac:dyDescent="0.35">
      <c r="B18" s="17" t="s">
        <v>67</v>
      </c>
      <c r="C18" s="29" t="s">
        <v>142</v>
      </c>
      <c r="D18" s="24">
        <v>2</v>
      </c>
      <c r="E18" s="24">
        <v>2</v>
      </c>
      <c r="F18" s="24">
        <v>3</v>
      </c>
      <c r="G18" s="24">
        <v>2</v>
      </c>
      <c r="H18" s="24">
        <v>2</v>
      </c>
      <c r="I18" s="1">
        <f t="shared" ref="I18:I20" si="0">SUM(D18:H18)/15</f>
        <v>0.73333333333333328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69" x14ac:dyDescent="0.35">
      <c r="B19" s="30" t="s">
        <v>72</v>
      </c>
      <c r="C19" s="28" t="s">
        <v>147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1">
        <f t="shared" si="0"/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69" x14ac:dyDescent="0.35">
      <c r="B20" s="15" t="s">
        <v>76</v>
      </c>
      <c r="C20" s="28" t="s">
        <v>142</v>
      </c>
      <c r="D20" s="38">
        <v>2</v>
      </c>
      <c r="E20" s="38">
        <v>3</v>
      </c>
      <c r="F20" s="38">
        <v>1</v>
      </c>
      <c r="G20" s="38">
        <v>1</v>
      </c>
      <c r="H20" s="38">
        <v>2</v>
      </c>
      <c r="I20" s="1">
        <f t="shared" si="0"/>
        <v>0.6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35">
      <c r="B21" s="23"/>
      <c r="C21" s="23"/>
      <c r="D21" s="23"/>
      <c r="E21" s="23"/>
      <c r="F21" s="23"/>
      <c r="G21" s="23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35">
      <c r="B22" s="185" t="s">
        <v>29</v>
      </c>
      <c r="C22" s="185" t="s">
        <v>30</v>
      </c>
      <c r="D22" s="185" t="s">
        <v>38</v>
      </c>
      <c r="E22" s="185"/>
      <c r="F22" s="185"/>
      <c r="G22" s="185"/>
      <c r="H22" s="18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5">
      <c r="B23" s="185"/>
      <c r="C23" s="185"/>
      <c r="D23" s="92" t="s">
        <v>39</v>
      </c>
      <c r="E23" s="92" t="s">
        <v>40</v>
      </c>
      <c r="F23" s="92" t="s">
        <v>41</v>
      </c>
      <c r="G23" s="92" t="s">
        <v>42</v>
      </c>
      <c r="H23" s="92" t="s">
        <v>43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35">
      <c r="B24" s="46" t="s">
        <v>181</v>
      </c>
      <c r="C24" s="46"/>
      <c r="D24" s="46"/>
      <c r="E24" s="46"/>
      <c r="F24" s="46"/>
      <c r="G24" s="46"/>
      <c r="H24" s="4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21" customHeight="1" x14ac:dyDescent="0.35">
      <c r="B25" s="121" t="s">
        <v>81</v>
      </c>
      <c r="C25" s="122"/>
      <c r="D25" s="122"/>
      <c r="E25" s="122"/>
      <c r="F25" s="122"/>
      <c r="G25" s="122"/>
      <c r="H25" s="12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2:20" x14ac:dyDescent="0.35">
      <c r="B26" s="178" t="s">
        <v>21</v>
      </c>
      <c r="C26" s="179"/>
      <c r="D26" s="179"/>
      <c r="E26" s="179"/>
      <c r="F26" s="179"/>
      <c r="G26" s="179"/>
      <c r="H26" s="17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5" customHeight="1" x14ac:dyDescent="0.35">
      <c r="B27" s="192" t="s">
        <v>82</v>
      </c>
      <c r="C27" s="193"/>
      <c r="D27" s="193"/>
      <c r="E27" s="193"/>
      <c r="F27" s="193"/>
      <c r="G27" s="193"/>
      <c r="H27" s="19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35">
      <c r="B28" s="190" t="s">
        <v>22</v>
      </c>
      <c r="C28" s="191"/>
      <c r="D28" s="191"/>
      <c r="E28" s="191"/>
      <c r="F28" s="191"/>
      <c r="G28" s="191"/>
      <c r="H28" s="19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5" customHeight="1" x14ac:dyDescent="0.35">
      <c r="B29" s="197" t="s">
        <v>83</v>
      </c>
      <c r="C29" s="198"/>
      <c r="D29" s="198"/>
      <c r="E29" s="198"/>
      <c r="F29" s="198"/>
      <c r="G29" s="198"/>
      <c r="H29" s="19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2:20" x14ac:dyDescent="0.35">
      <c r="B30" s="195" t="s">
        <v>35</v>
      </c>
      <c r="C30" s="196"/>
      <c r="D30" s="196"/>
      <c r="E30" s="196"/>
      <c r="F30" s="196"/>
      <c r="G30" s="196"/>
      <c r="H30" s="19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27.75" customHeight="1" x14ac:dyDescent="0.35">
      <c r="B31" s="110" t="s">
        <v>84</v>
      </c>
      <c r="C31" s="111"/>
      <c r="D31" s="111"/>
      <c r="E31" s="111"/>
      <c r="F31" s="111"/>
      <c r="G31" s="111"/>
      <c r="H31" s="11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</row>
    <row r="32" spans="2:20" ht="15" customHeight="1" x14ac:dyDescent="0.35">
      <c r="B32" s="113" t="s">
        <v>85</v>
      </c>
      <c r="C32" s="177"/>
      <c r="D32" s="177"/>
      <c r="E32" s="177"/>
      <c r="F32" s="177"/>
      <c r="G32" s="177"/>
      <c r="H32" s="17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</row>
    <row r="33" spans="2:20" ht="15" customHeight="1" x14ac:dyDescent="0.35">
      <c r="B33" s="113" t="s">
        <v>86</v>
      </c>
      <c r="C33" s="177"/>
      <c r="D33" s="177"/>
      <c r="E33" s="177"/>
      <c r="F33" s="177"/>
      <c r="G33" s="177"/>
      <c r="H33" s="17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</row>
    <row r="34" spans="2:20" ht="15" customHeight="1" x14ac:dyDescent="0.35">
      <c r="B34" s="113" t="s">
        <v>87</v>
      </c>
      <c r="C34" s="177"/>
      <c r="D34" s="177"/>
      <c r="E34" s="177"/>
      <c r="F34" s="177"/>
      <c r="G34" s="177"/>
      <c r="H34" s="17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</row>
    <row r="35" spans="2:20" ht="15" customHeight="1" x14ac:dyDescent="0.35">
      <c r="B35" s="113" t="s">
        <v>88</v>
      </c>
      <c r="C35" s="177"/>
      <c r="D35" s="177"/>
      <c r="E35" s="177"/>
      <c r="F35" s="177"/>
      <c r="G35" s="177"/>
      <c r="H35" s="17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</row>
    <row r="36" spans="2:20" ht="15" customHeight="1" x14ac:dyDescent="0.35">
      <c r="B36" s="138" t="s">
        <v>89</v>
      </c>
      <c r="C36" s="139"/>
      <c r="D36" s="139"/>
      <c r="E36" s="139"/>
      <c r="F36" s="139"/>
      <c r="G36" s="139"/>
      <c r="H36" s="139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</row>
    <row r="37" spans="2:20" ht="15" customHeight="1" x14ac:dyDescent="0.35">
      <c r="B37" s="76"/>
      <c r="C37" s="77"/>
      <c r="D37" s="77"/>
      <c r="E37" s="77"/>
      <c r="F37" s="77"/>
      <c r="G37" s="77"/>
      <c r="H37" s="77"/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5" customHeight="1" x14ac:dyDescent="0.35">
      <c r="B38" s="185" t="s">
        <v>29</v>
      </c>
      <c r="C38" s="185" t="s">
        <v>30</v>
      </c>
      <c r="D38" s="185" t="s">
        <v>38</v>
      </c>
      <c r="E38" s="185"/>
      <c r="F38" s="185"/>
      <c r="G38" s="185"/>
      <c r="H38" s="185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5">
      <c r="B39" s="185"/>
      <c r="C39" s="185"/>
      <c r="D39" s="92" t="s">
        <v>39</v>
      </c>
      <c r="E39" s="92" t="s">
        <v>40</v>
      </c>
      <c r="F39" s="92" t="s">
        <v>41</v>
      </c>
      <c r="G39" s="92" t="s">
        <v>42</v>
      </c>
      <c r="H39" s="92" t="s">
        <v>43</v>
      </c>
      <c r="I39" s="180" t="s">
        <v>179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5">
      <c r="B40" s="181" t="s">
        <v>24</v>
      </c>
      <c r="C40" s="182"/>
      <c r="D40" s="182"/>
      <c r="E40" s="182"/>
      <c r="F40" s="182"/>
      <c r="G40" s="182"/>
      <c r="H40" s="183"/>
      <c r="I40" s="18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69" x14ac:dyDescent="0.35">
      <c r="B41" s="84" t="s">
        <v>90</v>
      </c>
      <c r="C41" s="20" t="s">
        <v>138</v>
      </c>
      <c r="D41" s="24">
        <v>1</v>
      </c>
      <c r="E41" s="24">
        <v>2</v>
      </c>
      <c r="F41" s="24">
        <v>1</v>
      </c>
      <c r="G41" s="24">
        <v>1</v>
      </c>
      <c r="H41" s="24">
        <v>1</v>
      </c>
      <c r="I41" s="10">
        <f>SUM(D41:H41)/15</f>
        <v>0.4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69" x14ac:dyDescent="0.35">
      <c r="B42" s="17" t="s">
        <v>95</v>
      </c>
      <c r="C42" s="20" t="s">
        <v>147</v>
      </c>
      <c r="D42" s="24">
        <v>3</v>
      </c>
      <c r="E42" s="24">
        <v>2</v>
      </c>
      <c r="F42" s="24">
        <v>3</v>
      </c>
      <c r="G42" s="24">
        <v>1</v>
      </c>
      <c r="H42" s="24">
        <v>3</v>
      </c>
      <c r="I42" s="1">
        <f t="shared" ref="I42:I46" si="1">SUM(D42:H42)/15</f>
        <v>0.8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69" x14ac:dyDescent="0.35">
      <c r="B43" s="17" t="s">
        <v>100</v>
      </c>
      <c r="C43" s="21" t="s">
        <v>142</v>
      </c>
      <c r="D43" s="30">
        <v>2</v>
      </c>
      <c r="E43" s="30">
        <v>2</v>
      </c>
      <c r="F43" s="30">
        <v>1</v>
      </c>
      <c r="G43" s="30">
        <v>1</v>
      </c>
      <c r="H43" s="30">
        <v>2</v>
      </c>
      <c r="I43" s="1">
        <f t="shared" si="1"/>
        <v>0.53333333333333333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69" x14ac:dyDescent="0.35">
      <c r="B44" s="37" t="s">
        <v>164</v>
      </c>
      <c r="C44" s="21" t="s">
        <v>142</v>
      </c>
      <c r="D44" s="30">
        <v>3</v>
      </c>
      <c r="E44" s="30">
        <v>3</v>
      </c>
      <c r="F44" s="30">
        <v>3</v>
      </c>
      <c r="G44" s="30">
        <v>3</v>
      </c>
      <c r="H44" s="30">
        <v>3</v>
      </c>
      <c r="I44" s="1">
        <f t="shared" si="1"/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69" x14ac:dyDescent="0.35">
      <c r="B45" s="15" t="s">
        <v>169</v>
      </c>
      <c r="C45" s="21" t="s">
        <v>142</v>
      </c>
      <c r="D45" s="30">
        <v>3</v>
      </c>
      <c r="E45" s="30">
        <v>3</v>
      </c>
      <c r="F45" s="30">
        <v>2</v>
      </c>
      <c r="G45" s="30">
        <v>1</v>
      </c>
      <c r="H45" s="30">
        <v>3</v>
      </c>
      <c r="I45" s="1">
        <f t="shared" si="1"/>
        <v>0.8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5">
      <c r="B46" s="56" t="s">
        <v>111</v>
      </c>
      <c r="C46" s="57" t="s">
        <v>112</v>
      </c>
      <c r="D46" s="56">
        <v>2</v>
      </c>
      <c r="E46" s="56">
        <v>2</v>
      </c>
      <c r="F46" s="56">
        <v>2</v>
      </c>
      <c r="G46" s="56">
        <v>1</v>
      </c>
      <c r="H46" s="56">
        <v>1</v>
      </c>
      <c r="I46" s="67">
        <f t="shared" si="1"/>
        <v>0.53333333333333333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mergeCells count="36">
    <mergeCell ref="B36:H36"/>
    <mergeCell ref="B38:B39"/>
    <mergeCell ref="C38:C39"/>
    <mergeCell ref="B31:H31"/>
    <mergeCell ref="B32:H32"/>
    <mergeCell ref="B33:H33"/>
    <mergeCell ref="B34:H34"/>
    <mergeCell ref="B35:H35"/>
    <mergeCell ref="B15:I15"/>
    <mergeCell ref="B25:H25"/>
    <mergeCell ref="B26:H26"/>
    <mergeCell ref="B28:H28"/>
    <mergeCell ref="B30:H30"/>
    <mergeCell ref="B27:H27"/>
    <mergeCell ref="B29:H29"/>
    <mergeCell ref="I39:I40"/>
    <mergeCell ref="B40:H40"/>
    <mergeCell ref="B5:H5"/>
    <mergeCell ref="D38:H38"/>
    <mergeCell ref="B22:B23"/>
    <mergeCell ref="B16:C16"/>
    <mergeCell ref="C22:C23"/>
    <mergeCell ref="D22:H22"/>
    <mergeCell ref="B8:H8"/>
    <mergeCell ref="B10:H10"/>
    <mergeCell ref="B7:H7"/>
    <mergeCell ref="B9:H9"/>
    <mergeCell ref="B11:H11"/>
    <mergeCell ref="B12:H12"/>
    <mergeCell ref="B13:H13"/>
    <mergeCell ref="B14:H14"/>
    <mergeCell ref="B1:H1"/>
    <mergeCell ref="B3:B4"/>
    <mergeCell ref="C3:C4"/>
    <mergeCell ref="D3:H3"/>
    <mergeCell ref="B6:H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zoomScale="130" zoomScaleNormal="130" workbookViewId="0">
      <selection activeCell="D15" sqref="D15"/>
    </sheetView>
  </sheetViews>
  <sheetFormatPr baseColWidth="10" defaultColWidth="11.453125" defaultRowHeight="14.5" x14ac:dyDescent="0.35"/>
  <cols>
    <col min="1" max="17" width="11.453125" style="32"/>
  </cols>
  <sheetData>
    <row r="2" spans="1:17" x14ac:dyDescent="0.35">
      <c r="A2" s="99" t="s">
        <v>182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x14ac:dyDescent="0.35">
      <c r="A3" s="26"/>
      <c r="B3" s="8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35">
      <c r="A4" s="93" t="s">
        <v>44</v>
      </c>
      <c r="B4" s="25" t="s">
        <v>34</v>
      </c>
      <c r="C4" s="25" t="s">
        <v>45</v>
      </c>
      <c r="D4" s="25" t="s">
        <v>46</v>
      </c>
      <c r="E4" s="25" t="s">
        <v>47</v>
      </c>
      <c r="F4" s="25" t="s">
        <v>9</v>
      </c>
      <c r="G4" s="25" t="s">
        <v>48</v>
      </c>
      <c r="H4" s="25" t="s">
        <v>11</v>
      </c>
      <c r="I4" s="25" t="s">
        <v>12</v>
      </c>
      <c r="J4" s="25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5" t="s">
        <v>20</v>
      </c>
    </row>
    <row r="5" spans="1:17" x14ac:dyDescent="0.35">
      <c r="A5" s="97" t="s">
        <v>181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x14ac:dyDescent="0.35">
      <c r="A6" s="199" t="s">
        <v>54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7" ht="184" x14ac:dyDescent="0.35">
      <c r="A7" s="84" t="s">
        <v>180</v>
      </c>
      <c r="B7" s="22" t="s">
        <v>139</v>
      </c>
      <c r="C7" s="22" t="s">
        <v>49</v>
      </c>
      <c r="D7" s="22">
        <v>2021</v>
      </c>
      <c r="E7" s="22">
        <v>2032</v>
      </c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72.5" x14ac:dyDescent="0.35">
      <c r="A8" s="17" t="s">
        <v>67</v>
      </c>
      <c r="B8" s="22" t="s">
        <v>143</v>
      </c>
      <c r="C8" s="22" t="s">
        <v>183</v>
      </c>
      <c r="D8" s="22">
        <v>2022</v>
      </c>
      <c r="E8" s="22">
        <v>2026</v>
      </c>
      <c r="F8" s="22"/>
      <c r="G8" s="74"/>
      <c r="H8" s="30"/>
      <c r="I8" s="30"/>
      <c r="J8" s="30"/>
      <c r="K8" s="74"/>
      <c r="L8" s="30"/>
      <c r="M8" s="30"/>
      <c r="N8" s="30"/>
      <c r="O8" s="30"/>
      <c r="P8" s="30"/>
      <c r="Q8" s="30"/>
    </row>
    <row r="9" spans="1:17" ht="104.5" x14ac:dyDescent="0.35">
      <c r="A9" s="30" t="s">
        <v>72</v>
      </c>
      <c r="B9" s="15" t="s">
        <v>148</v>
      </c>
      <c r="C9" s="16" t="s">
        <v>52</v>
      </c>
      <c r="D9" s="16">
        <v>2023</v>
      </c>
      <c r="E9" s="68"/>
      <c r="F9" s="16"/>
      <c r="G9" s="30"/>
      <c r="H9" s="74"/>
      <c r="I9" s="30"/>
      <c r="J9" s="30"/>
      <c r="K9" s="30"/>
      <c r="L9" s="30"/>
      <c r="M9" s="30"/>
      <c r="N9" s="30"/>
      <c r="O9" s="30"/>
      <c r="P9" s="30"/>
      <c r="Q9" s="30"/>
    </row>
    <row r="10" spans="1:17" ht="116" x14ac:dyDescent="0.35">
      <c r="A10" s="15" t="s">
        <v>76</v>
      </c>
      <c r="B10" s="15" t="s">
        <v>148</v>
      </c>
      <c r="C10" s="20" t="s">
        <v>49</v>
      </c>
      <c r="D10" s="20">
        <v>2023</v>
      </c>
      <c r="E10" s="68">
        <v>2032</v>
      </c>
      <c r="F10" s="16"/>
      <c r="G10" s="30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x14ac:dyDescent="0.35">
      <c r="A11" s="26"/>
      <c r="B11" s="69"/>
      <c r="C11" s="70"/>
      <c r="D11" s="70"/>
      <c r="E11" s="70"/>
      <c r="F11" s="70"/>
      <c r="G11" s="70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35">
      <c r="A12" s="93" t="s">
        <v>44</v>
      </c>
      <c r="B12" s="25" t="s">
        <v>34</v>
      </c>
      <c r="C12" s="25" t="s">
        <v>45</v>
      </c>
      <c r="D12" s="25" t="s">
        <v>46</v>
      </c>
      <c r="E12" s="25" t="s">
        <v>47</v>
      </c>
      <c r="F12" s="25" t="s">
        <v>9</v>
      </c>
      <c r="G12" s="25" t="s">
        <v>48</v>
      </c>
      <c r="H12" s="25" t="s">
        <v>11</v>
      </c>
      <c r="I12" s="25" t="s">
        <v>12</v>
      </c>
      <c r="J12" s="25" t="s">
        <v>13</v>
      </c>
      <c r="K12" s="25" t="s">
        <v>14</v>
      </c>
      <c r="L12" s="25" t="s">
        <v>15</v>
      </c>
      <c r="M12" s="25" t="s">
        <v>16</v>
      </c>
      <c r="N12" s="25" t="s">
        <v>17</v>
      </c>
      <c r="O12" s="25" t="s">
        <v>18</v>
      </c>
      <c r="P12" s="25" t="s">
        <v>19</v>
      </c>
      <c r="Q12" s="25" t="s">
        <v>20</v>
      </c>
    </row>
    <row r="13" spans="1:17" x14ac:dyDescent="0.35">
      <c r="A13" s="97" t="s">
        <v>181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x14ac:dyDescent="0.35">
      <c r="A14" s="199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7" ht="207" x14ac:dyDescent="0.35">
      <c r="A15" s="84" t="s">
        <v>90</v>
      </c>
      <c r="B15" s="22" t="s">
        <v>139</v>
      </c>
      <c r="C15" s="68" t="s">
        <v>49</v>
      </c>
      <c r="D15" s="22">
        <v>2021</v>
      </c>
      <c r="E15" s="22">
        <v>2032</v>
      </c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92" x14ac:dyDescent="0.35">
      <c r="A16" s="17" t="s">
        <v>95</v>
      </c>
      <c r="B16" s="22" t="s">
        <v>157</v>
      </c>
      <c r="C16" s="68" t="s">
        <v>49</v>
      </c>
      <c r="D16" s="18">
        <v>2022</v>
      </c>
      <c r="E16" s="22">
        <v>2032</v>
      </c>
      <c r="F16" s="22"/>
      <c r="G16" s="74"/>
      <c r="H16" s="30"/>
      <c r="I16" s="74"/>
      <c r="J16" s="30"/>
      <c r="K16" s="74"/>
      <c r="L16" s="30"/>
      <c r="M16" s="74"/>
      <c r="N16" s="30"/>
      <c r="O16" s="74"/>
      <c r="P16" s="30"/>
      <c r="Q16" s="74"/>
    </row>
    <row r="17" spans="1:17" ht="149.5" x14ac:dyDescent="0.35">
      <c r="A17" s="17" t="s">
        <v>100</v>
      </c>
      <c r="B17" s="22" t="s">
        <v>161</v>
      </c>
      <c r="C17" s="68" t="s">
        <v>52</v>
      </c>
      <c r="D17" s="18">
        <v>2021</v>
      </c>
      <c r="E17" s="22">
        <v>2021</v>
      </c>
      <c r="F17" s="7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73.5" x14ac:dyDescent="0.35">
      <c r="A18" s="37" t="s">
        <v>164</v>
      </c>
      <c r="B18" s="22" t="s">
        <v>165</v>
      </c>
      <c r="C18" s="68" t="s">
        <v>52</v>
      </c>
      <c r="D18" s="16">
        <v>2021</v>
      </c>
      <c r="E18" s="68">
        <v>2021</v>
      </c>
      <c r="F18" s="7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81.5" x14ac:dyDescent="0.35">
      <c r="A19" s="15" t="s">
        <v>169</v>
      </c>
      <c r="B19" s="22" t="s">
        <v>165</v>
      </c>
      <c r="C19" s="86" t="s">
        <v>49</v>
      </c>
      <c r="D19" s="68">
        <v>2021</v>
      </c>
      <c r="E19" s="68">
        <v>2032</v>
      </c>
      <c r="F19" s="7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70" x14ac:dyDescent="0.35">
      <c r="A20" s="54" t="s">
        <v>111</v>
      </c>
      <c r="B20" s="55" t="s">
        <v>172</v>
      </c>
      <c r="C20" s="71" t="s">
        <v>52</v>
      </c>
      <c r="D20" s="72">
        <v>2021</v>
      </c>
      <c r="E20" s="71">
        <v>2021</v>
      </c>
      <c r="F20" s="7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</sheetData>
  <mergeCells count="5">
    <mergeCell ref="A2:Q2"/>
    <mergeCell ref="A5:Q5"/>
    <mergeCell ref="A6:Q6"/>
    <mergeCell ref="A13:Q13"/>
    <mergeCell ref="A14:Q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3BA5EE6075647B83267605D9CEBA2" ma:contentTypeVersion="9" ma:contentTypeDescription="Create a new document." ma:contentTypeScope="" ma:versionID="284f30a7d3a0d0e7b34739f9c80bb6c2">
  <xsd:schema xmlns:xsd="http://www.w3.org/2001/XMLSchema" xmlns:xs="http://www.w3.org/2001/XMLSchema" xmlns:p="http://schemas.microsoft.com/office/2006/metadata/properties" xmlns:ns2="00de6283-117f-4f20-ab61-3a5e75dfe264" targetNamespace="http://schemas.microsoft.com/office/2006/metadata/properties" ma:root="true" ma:fieldsID="f86676d198469b2c2822f9faebab9658" ns2:_="">
    <xsd:import namespace="00de6283-117f-4f20-ab61-3a5e75dfe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e6283-117f-4f20-ab61-3a5e75dfe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CF161-E96A-4071-96C0-6F51138B7BB3}"/>
</file>

<file path=customXml/itemProps2.xml><?xml version="1.0" encoding="utf-8"?>
<ds:datastoreItem xmlns:ds="http://schemas.openxmlformats.org/officeDocument/2006/customXml" ds:itemID="{868BFB02-78BF-4424-AA36-49741F345C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1B9AE-B9D8-4B47-9F37-1F4CD57CF4B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0de6283-117f-4f20-ab61-3a5e75dfe2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Programas Barrido y Limpieza</vt:lpstr>
      <vt:lpstr>MV Barrido</vt:lpstr>
      <vt:lpstr>Riesgos Barrido</vt:lpstr>
      <vt:lpstr>Cronograma Barrido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Eduardo Manjarres Salas</dc:creator>
  <cp:keywords/>
  <dc:description/>
  <cp:lastModifiedBy>Xiomara Mantilla</cp:lastModifiedBy>
  <cp:revision/>
  <dcterms:created xsi:type="dcterms:W3CDTF">2020-07-14T13:37:32Z</dcterms:created>
  <dcterms:modified xsi:type="dcterms:W3CDTF">2020-10-21T16:30:10Z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0x0101001883BA5EE6075647B83267605D9CEBA2</vt:lpwstr>
  </property>
</Properties>
</file>